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X:\Ettevõtluse osakond\Digiligipääsetavus\2024. aasta tegevused ja järelevalve\"/>
    </mc:Choice>
  </mc:AlternateContent>
  <xr:revisionPtr revIDLastSave="0" documentId="13_ncr:1_{569FE7E8-9DE0-446E-977E-BEEB180A3B42}" xr6:coauthVersionLast="47" xr6:coauthVersionMax="47" xr10:uidLastSave="{00000000-0000-0000-0000-000000000000}"/>
  <bookViews>
    <workbookView xWindow="-120" yWindow="-120" windowWidth="29040" windowHeight="15840" xr2:uid="{00000000-000D-0000-FFFF-FFFF00000000}"/>
  </bookViews>
  <sheets>
    <sheet name="Tiitelleht" sheetId="14" r:id="rId1"/>
    <sheet name="Valim ja tulemused" sheetId="9" r:id="rId2"/>
    <sheet name="Veebid" sheetId="3" r:id="rId3"/>
    <sheet name="Äpid" sheetId="6" r:id="rId4"/>
    <sheet name="Mitte-veebilised dokumendid" sheetId="7" r:id="rId5"/>
  </sheets>
  <definedNames>
    <definedName name="_xlnm._FilterDatabase" localSheetId="4" hidden="1">'Mitte-veebilised dokumendid'!$A$3:$O$56</definedName>
    <definedName name="_xlnm._FilterDatabase" localSheetId="2" hidden="1">Veebid!$A$3:$AS$108</definedName>
    <definedName name="_xlnm._FilterDatabase" localSheetId="3" hidden="1">Äpid!$A$3:$AS$135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 i="7" l="1"/>
  <c r="O5" i="7"/>
  <c r="AS4" i="6"/>
  <c r="AS4" i="3" l="1"/>
  <c r="AS106" i="3"/>
  <c r="AS5" i="3"/>
  <c r="AS6" i="6"/>
  <c r="AS7" i="6"/>
  <c r="AS8" i="6"/>
  <c r="AS131"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135"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34" i="6"/>
  <c r="AS128" i="6"/>
  <c r="AS129" i="6"/>
  <c r="AS130" i="6"/>
  <c r="AS132" i="6"/>
  <c r="AS133" i="6"/>
  <c r="AS5" i="6"/>
  <c r="AS107"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108"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U24" i="9"/>
  <c r="V5" i="9"/>
  <c r="V6" i="9"/>
  <c r="V7" i="9"/>
  <c r="V8" i="9"/>
  <c r="V9" i="9"/>
  <c r="V10" i="9"/>
  <c r="V11" i="9"/>
  <c r="V12" i="9"/>
  <c r="V13" i="9"/>
  <c r="V14" i="9"/>
  <c r="V15" i="9"/>
  <c r="V16" i="9"/>
  <c r="V17" i="9"/>
  <c r="V18" i="9"/>
  <c r="V19" i="9"/>
  <c r="V20" i="9"/>
  <c r="V21" i="9"/>
  <c r="V22" i="9"/>
  <c r="V23" i="9"/>
  <c r="V4" i="9"/>
  <c r="O55" i="7"/>
  <c r="O6" i="7"/>
  <c r="O56" i="7"/>
  <c r="O7" i="7"/>
  <c r="O8" i="7"/>
  <c r="O13" i="7"/>
  <c r="O9" i="7"/>
  <c r="O10" i="7"/>
  <c r="O11" i="7"/>
  <c r="O12" i="7"/>
  <c r="O18" i="7"/>
  <c r="O22" i="7"/>
  <c r="O23" i="7"/>
  <c r="O19" i="7"/>
  <c r="O20" i="7"/>
  <c r="O21" i="7"/>
  <c r="O24" i="7"/>
  <c r="O25" i="7"/>
  <c r="O16" i="7"/>
  <c r="O14" i="7"/>
  <c r="O15" i="7"/>
  <c r="O17"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W24" i="9" l="1"/>
  <c r="V24" i="9" s="1"/>
</calcChain>
</file>

<file path=xl/sharedStrings.xml><?xml version="1.0" encoding="utf-8"?>
<sst xmlns="http://schemas.openxmlformats.org/spreadsheetml/2006/main" count="2505" uniqueCount="773">
  <si>
    <t>Hindaja/hindajad:</t>
  </si>
  <si>
    <t>MV</t>
  </si>
  <si>
    <t>MV%</t>
  </si>
  <si>
    <t>DOMEENI TULEMUSED:</t>
  </si>
  <si>
    <t>5.2</t>
  </si>
  <si>
    <t>Activation of accessibility features</t>
  </si>
  <si>
    <t>Where web content has documented accessibility features</t>
  </si>
  <si>
    <t xml:space="preserve">9.3.2.3 </t>
  </si>
  <si>
    <t>Consistent Navigation</t>
  </si>
  <si>
    <t>Where ICT is a web page</t>
  </si>
  <si>
    <t xml:space="preserve">Kontrolli, kas kõikidel alamlehtedel olevad navigatsioonielemendid (nt. alamlehtede-ülene veebidomeeni menüü) on läbivalt samasugused.
</t>
  </si>
  <si>
    <t xml:space="preserve">9.3.2.4 </t>
  </si>
  <si>
    <t>Consistent Identification</t>
  </si>
  <si>
    <t>11.7</t>
  </si>
  <si>
    <t>User preferences</t>
  </si>
  <si>
    <t>Unconditional</t>
  </si>
  <si>
    <t>12.1.1</t>
  </si>
  <si>
    <t>Accessibility and compatibility features</t>
  </si>
  <si>
    <t xml:space="preserve">9.1.1.1 </t>
  </si>
  <si>
    <t>Non-text content</t>
  </si>
  <si>
    <t xml:space="preserve">9.1.3.3 </t>
  </si>
  <si>
    <t>Sensory characteristics</t>
  </si>
  <si>
    <t xml:space="preserve">9.1.4.1 </t>
  </si>
  <si>
    <t>Use of Colour</t>
  </si>
  <si>
    <t xml:space="preserve">9.1.4.2 </t>
  </si>
  <si>
    <t>Audio control</t>
  </si>
  <si>
    <t xml:space="preserve">Juhul kui alamlehel hakkab automaatselt mängima heli, mis kestab kauem kui 3 sekundit, siis kontrolli, kas seda on võimalik katkestada, kinni panna või selle helitugevust muuta.
</t>
  </si>
  <si>
    <t xml:space="preserve">9.2.2.1 </t>
  </si>
  <si>
    <t>Timing adjustable</t>
  </si>
  <si>
    <t xml:space="preserve">Juhul, kui lehel on lühem kui 20 tundi ajalimiit, peab kasutajat sellest hoiatama ning lubama limiidi välja lülitamist või pikendamist (selleks toiminguks peab andma vähemalt 20 sekundit aega). 
</t>
  </si>
  <si>
    <t xml:space="preserve">9.2.2.2 </t>
  </si>
  <si>
    <t>Pause, stop, hide</t>
  </si>
  <si>
    <t xml:space="preserve">9.2.3.1 </t>
  </si>
  <si>
    <t>Three flashes or below threshold</t>
  </si>
  <si>
    <t xml:space="preserve">Kontrolli, et lehel ei ole sisu, mis sähviks rohkem kui 3 korda sekundis. Erandiks on piisavalt väike sisu, mille sähvatused on madala kontrastsusega ja ei sisalda liialt palju punast värvi.
</t>
  </si>
  <si>
    <t xml:space="preserve">9.2.4.2 </t>
  </si>
  <si>
    <t>Page titled</t>
  </si>
  <si>
    <t xml:space="preserve">9.2.4.5 </t>
  </si>
  <si>
    <t>Multiple Ways</t>
  </si>
  <si>
    <t xml:space="preserve">9.2.4.6 </t>
  </si>
  <si>
    <t>Headings and Labels</t>
  </si>
  <si>
    <t xml:space="preserve">Kontrolli visuaalselt, kas lehe pealkirjad kirjeldavad järgnevat sisu; kas vormiväljade pealkirjad kirjeldavad täpselt, mida sinna kirjutada jne (nt. “Eesnimi” ja “Perekonnanimi”, mitte “Nimi” ja “Perekonnanimi”).
</t>
  </si>
  <si>
    <t xml:space="preserve">9.2.5.1 </t>
  </si>
  <si>
    <t>Pointer Gestures</t>
  </si>
  <si>
    <t xml:space="preserve">9.2.5.2 </t>
  </si>
  <si>
    <t>Pointer cancellation</t>
  </si>
  <si>
    <t xml:space="preserve">9.2.5.4 </t>
  </si>
  <si>
    <t>Motion actuation</t>
  </si>
  <si>
    <t xml:space="preserve">Kui mõni tegevus testitaval alamlehel eeldab seadme liigutamist (nt. raputamine) või kasutaja liigutamist (nt. lehvitamine kaamerasse), siis kontrolli, kas seda tegevust saab teha ka muud moodi (nt. vajutades nupule).  
</t>
  </si>
  <si>
    <t xml:space="preserve">Testid tööriistadega. Nendele nõuetele vastavuse kindlaks tegemiseks tuleb kasutada vastavaid tööriistu (v.a klaviatuur ja ekraanilugeja).
</t>
  </si>
  <si>
    <t>9.1.4.3</t>
  </si>
  <si>
    <t>Contrast (Minimum)</t>
  </si>
  <si>
    <t xml:space="preserve">Teksti ja tema tausta värvid peavad olema piisavalt erinevad, et nende kontrastsus oleks minimaalselt 4,5:1 või suurte tekstide (st. tekstid mille tähemärgi suurus on vähemalt 18 või paksus kirjas 14 punkti) puhul 3:1. Tee kuvatõmmis, uuri välja värvikoodid (kasuta värvimäärajat: https://html-color-codes.info/colors-from-image/) ning värvide kontrastsust saab kontrollida värvikoodide järgi WEBAIM tööriistas (https://webaim.org/resources/contrastchecker/).
Kui veebil on stiilivahetaja (st. pakutakse võimalust sisse lülitada kõrgkontrastne vaade), siis võib tavavaates kontrastsusvigu olla, aga sellisel juhul peab kõrgkontrastne vaade vastama täielikult nõuetele. 
</t>
  </si>
  <si>
    <t xml:space="preserve">9.1.4.11 </t>
  </si>
  <si>
    <t>Non-text contrast</t>
  </si>
  <si>
    <t xml:space="preserve">Kasutajaliidese elemendi (nt. sisestusväli) või graafilise elemendi (nt. ikoon) ja tema tausta värvide kontrastus peab olema vähemalt 3:1 erinevates olekutes (elemendil on fookus/ei ole ole fookust jne). Tee kuvatõmmis, uuri välja värvikoodid (kasuta värvimäärajat: https://html-color-codes.info/colors-from-image/) ning värvide kontrastsust saab kontrollida värvikoodide järgi WEBAIM tööriistas (https://webaim.org/resources/contrastchecker/).
Kui veebil on stiilivahetaja (st. pakutakse võimalust sisse lülitada kõrgkontrastne vaade), siis võib tavavaates kontrastsusvigu olla, aga sellisel juhul peab kõrgkontrastne vaade vastama täielikult nõuetele. 
</t>
  </si>
  <si>
    <t xml:space="preserve">9.1.4.12 </t>
  </si>
  <si>
    <t>Text spacing</t>
  </si>
  <si>
    <t xml:space="preserve">9.1.4.4 </t>
  </si>
  <si>
    <t>Resize text</t>
  </si>
  <si>
    <t xml:space="preserve">Seadista veebilehitseja suurendus 200% peale ja kontrolli visuaalselt, kas sisu on loetav ja funktsionaalne. 
</t>
  </si>
  <si>
    <t xml:space="preserve">9.1.4.10 </t>
  </si>
  <si>
    <t>Reflow</t>
  </si>
  <si>
    <t xml:space="preserve">9.4.1.1 </t>
  </si>
  <si>
    <t>Parsing</t>
  </si>
  <si>
    <t xml:space="preserve">9.1.4.5 </t>
  </si>
  <si>
    <t>Images of text</t>
  </si>
  <si>
    <t>9.1.3.4</t>
  </si>
  <si>
    <t>Orientation</t>
  </si>
  <si>
    <t xml:space="preserve">9.1.3.1 </t>
  </si>
  <si>
    <t>Info and relationships</t>
  </si>
  <si>
    <t xml:space="preserve">9.3.1.1 </t>
  </si>
  <si>
    <t>Language of page</t>
  </si>
  <si>
    <t xml:space="preserve">Kontrolli lähtekoodist, kas alamlehe keel on fikseeritud vastava HTML'i atribuudiga (nt. html lang="et") ning kas keeletähis on korrektne (eesti keel - et; vajadusel saab siit vaadata teisi keeli: https://www.w3schools.com/tags/ref_language_codes.asp ). Selleks hiire parem klikk ehk "Context menu"&gt;valik "Inspect"&gt;alamlehe keele atribuut on ülemistel koodiridadel).
</t>
  </si>
  <si>
    <t xml:space="preserve">9.3.1.2 </t>
  </si>
  <si>
    <t>Language of parts</t>
  </si>
  <si>
    <t>9.3.3.2</t>
  </si>
  <si>
    <t>Labels or Instructions</t>
  </si>
  <si>
    <t xml:space="preserve">9.3.3.1 </t>
  </si>
  <si>
    <t>Error Identification</t>
  </si>
  <si>
    <t xml:space="preserve">9.3.3.3 </t>
  </si>
  <si>
    <t>Error Suggestion</t>
  </si>
  <si>
    <t xml:space="preserve">9.3.3.4 </t>
  </si>
  <si>
    <t>Error prevention (legal, financial, data)</t>
  </si>
  <si>
    <t xml:space="preserve">Juhul kui testitaval alamlehel on vorm, mille ära saatmisel on õiguslikud või finantsilised tagajärjed, siis kontrolli, kas kasutajal on võimalik sisestatud info üle vaadata, seda parandada ning vajadusel vormi ärasaatmine tagasi võtta. 
</t>
  </si>
  <si>
    <t>9.1.3.5</t>
  </si>
  <si>
    <t>Identify Input Purpose</t>
  </si>
  <si>
    <t xml:space="preserve">Kontrolli lähtekoodist (hiire parem klikk ehk "Context menu"&gt;valik "Inspect"&gt;valik "Select an element in the page to inspect it"&gt;kliki uuritavale elemendile või koodireale), kas kõikidel kasutaja kohta infot koguvatel vormiväljadel (näiteks meiliaadressi sisestusväli või nime sisestusväli, kuid mitte näiteks otsingukast) on korrektne aktiveeritud autocomplete atribuut (korrektsed on täpse väärtusega aktiveeritud atribuudid, näiteks autocomplete="email", autocomplete="name", autocomplete="tel" jne).
</t>
  </si>
  <si>
    <t>Audio- ja videosisu testid. Nendele nõuetele vastavust saab testida vaid juhul, kui alamlehel on audio- või videosisu.</t>
  </si>
  <si>
    <t>9.1.2.1</t>
  </si>
  <si>
    <t>Audio-only and video-only (pre-recorded)</t>
  </si>
  <si>
    <t>9.1.2.2</t>
  </si>
  <si>
    <t>Captions (pre-recorded)</t>
  </si>
  <si>
    <t xml:space="preserve">9.1.2.5 </t>
  </si>
  <si>
    <t>Audio description (pre-recorded)</t>
  </si>
  <si>
    <t>9.1.2.3</t>
  </si>
  <si>
    <t>Audio description or media alternative (pre-recorded)</t>
  </si>
  <si>
    <t>7.3</t>
  </si>
  <si>
    <t>User controls for captions and audio description</t>
  </si>
  <si>
    <t>Where web pages primarily display materials containing video with associated audio content</t>
  </si>
  <si>
    <t xml:space="preserve">Testid klaviatuuriga. Nendele nõuetele vastavuse kindlaks tegemiseks tuleb kasutada klaviatuuri.
</t>
  </si>
  <si>
    <t xml:space="preserve">9.2.1.4 </t>
  </si>
  <si>
    <t>Character Key shortcuts</t>
  </si>
  <si>
    <t xml:space="preserve">9.2.1.1 </t>
  </si>
  <si>
    <t>Keyboard</t>
  </si>
  <si>
    <t xml:space="preserve">9.2.1.2 </t>
  </si>
  <si>
    <t>No keyboard trap</t>
  </si>
  <si>
    <t xml:space="preserve">9.2.4.1 </t>
  </si>
  <si>
    <t>Bypass blocks</t>
  </si>
  <si>
    <t xml:space="preserve">9.2.4.3 </t>
  </si>
  <si>
    <t>Focus Order</t>
  </si>
  <si>
    <t xml:space="preserve">9.2.4.7 </t>
  </si>
  <si>
    <t>Focus Visible</t>
  </si>
  <si>
    <t xml:space="preserve">9.3.2.1 </t>
  </si>
  <si>
    <t>On Focus</t>
  </si>
  <si>
    <t xml:space="preserve">9.3.2.2 </t>
  </si>
  <si>
    <t>On Input</t>
  </si>
  <si>
    <t xml:space="preserve">9.1.4.13 </t>
  </si>
  <si>
    <t>Content on hover or focus</t>
  </si>
  <si>
    <t>9.1.1.1</t>
  </si>
  <si>
    <t xml:space="preserve">Kontrolli ekraanilugejaga, kas see loeb kõigi informatiivsete piltide juures ette kirjelduse, mis annab edasi sama informatsiooni nagu pilt ise (st. piltidele on korrektselt kirjutatud alt-atribuut / aria-label). Dekoratiivsete piltide (st. selliste, mis ei anna lisainformatsiooni) ei tohi ekraanilugeja midagi ette lugeda.
</t>
  </si>
  <si>
    <t xml:space="preserve">9.1.3.2 </t>
  </si>
  <si>
    <t>Meaningful sequence</t>
  </si>
  <si>
    <t xml:space="preserve">9.2.4.4 </t>
  </si>
  <si>
    <t>Link purpose (in context)</t>
  </si>
  <si>
    <t xml:space="preserve">Kontrolli ekraanilugejaga, et linkide otstarve on arusaadav ainuüksi lingi tekstist või koos seda ümbritseva ekraanilugeja poolt etteloetava kontekstiga.
</t>
  </si>
  <si>
    <t xml:space="preserve">9.2.5.3 </t>
  </si>
  <si>
    <t>Label in Name</t>
  </si>
  <si>
    <t xml:space="preserve">Liigu ekraanilugejaga läbi lehe ning kontrolli, et linkide, nuppude ja sisendite nähtav silt kattub nimega, mille loeb ette ekraanilugeja, või kattub nime algusega, mille loeb ette ekraanilugeja.
</t>
  </si>
  <si>
    <t xml:space="preserve">9.4.1.2 </t>
  </si>
  <si>
    <t>Name, Role, Value</t>
  </si>
  <si>
    <t xml:space="preserve">9.4.1.3 </t>
  </si>
  <si>
    <t>Status Messages</t>
  </si>
  <si>
    <t xml:space="preserve">Kontrolli ekraanilugejaga, kas olekumuudatused (nagu veateated või “Otsin...“, “Leiti 12 vastet”, “Vasteid ei leitud”) loetakse ette ilma, et kasutaja selle ekraanilugejaga fookusesse võtab.
</t>
  </si>
  <si>
    <t>12.2.3</t>
  </si>
  <si>
    <t>Effective communication</t>
  </si>
  <si>
    <t xml:space="preserve">Domeeni kasutajatugi (täpsemalt näiteks domeeni omaniku kõnekeskus, tehniline teenindus jne) peab arvestama erivajadustega inimestega (st. erivajadustega inimesel on võimalik suhelda kasutajatoega otse või läbi tugiisiku) ning nõue on vastav ka siis, kui erivajadustega inimesele pakutakse kõikidest võimalikest variantidest kõige minimaalsemat tuge. 
Seega juhul kui domeenil on olemas kasutajatugi, siis testitakse siin seda, kas ekraanilugejaga on võimalik leida ja teada saada kasutajatoe kontaktandmed. 
Alamlehtedel, kus ei ole kasutajatoe kontaktandmeid, on testi tulemus vastav siis, kui ekraanilugejaga on võimalik liikuda ükskõik millisele kasutajatoe kontaktandmeid esitavale alamlehele.  
Alamlehtedel, kus on kasutajatoe kontaktandmed, on testi tulemus vastav siis, kui ekraanilugejaga on võimalik teada saada vähemalt üks kontaktviis (nt. telefoninumber, meiliaadress, domeeni omaniku postiaadress).
</t>
  </si>
  <si>
    <t>5.3</t>
  </si>
  <si>
    <t>Biometrics</t>
  </si>
  <si>
    <t>Where web content uses biological characteristics</t>
  </si>
  <si>
    <t>Juhul kui kasutaja autentimiseks või alamlehe kontrollimiseks kasutatakse biomeetrilist identifikaatorit (sõrmejälg, näotuvastus jne), siis kontrolli, kas nendele on mitu erinevat biomeetrilist või mittebiomeetrilist alternatiivi.</t>
  </si>
  <si>
    <t>5.4</t>
  </si>
  <si>
    <t>Preservation of accessibility information during conversion</t>
  </si>
  <si>
    <t>Where web content converts information or communication</t>
  </si>
  <si>
    <t>Kahepoolse häälsuhtluse võimalusega veebilehe testid. Nendele nõuetele vastavust saab testida vaid juhul, kui alamlehel on selle sisse ehitatud kahepoolse häälsuhtluse ning reaalajas testi võimalused (tegemist on vähetõenäoliste olukordadega).</t>
  </si>
  <si>
    <t>6.1</t>
  </si>
  <si>
    <t>Audio bandwidth for speech</t>
  </si>
  <si>
    <t>Where web pages provide two-way voice communication</t>
  </si>
  <si>
    <t>Juhul kui testitavasse veebi on sisse ehitatud kahepoolse häälsuhtluse võimalus, siis kontrolli, kas sagedusvahemiku ülemine piir on vähemalt 7000 Hz.</t>
  </si>
  <si>
    <t>6.2.1.1</t>
  </si>
  <si>
    <t>RTT communication</t>
  </si>
  <si>
    <t>6.2.1.2</t>
  </si>
  <si>
    <t>Concurrent voice and text</t>
  </si>
  <si>
    <t>Where web pages provide a means for two-way voice communication and for users to communicate by RTT</t>
  </si>
  <si>
    <t xml:space="preserve">Juhul kui testitavasse veebi on sisse ehitatud kahepoolse häälsuhtluse ning RTT võimalused, siis kontrolli, kas need toimivad samaaegselt. </t>
  </si>
  <si>
    <t>6.2.2.1</t>
  </si>
  <si>
    <t>Visually distinguishable display</t>
  </si>
  <si>
    <t>Where web pages have RTT send and receive capabilities</t>
  </si>
  <si>
    <t>6.2.2.2</t>
  </si>
  <si>
    <t>Programmatically determinable send and receive direction</t>
  </si>
  <si>
    <t>6.2.2.3</t>
  </si>
  <si>
    <t>Speaker identification</t>
  </si>
  <si>
    <t>Where web pages have RTT capabilities, and provide speaker identification for voice</t>
  </si>
  <si>
    <t>6.2.2.4</t>
  </si>
  <si>
    <t>Visual indicator of Audio with RTT</t>
  </si>
  <si>
    <t>Where web pages provide two-way voice communication, and have RTT capabilities</t>
  </si>
  <si>
    <t>6.2.3</t>
  </si>
  <si>
    <t>Interoperability item a)</t>
  </si>
  <si>
    <t>Where web pages with RTT functionality interoperate with other ICT with RTT functionality (as required by clause 6.2.1.1)</t>
  </si>
  <si>
    <t>Interoperability item b)</t>
  </si>
  <si>
    <t>Interoperability item c)</t>
  </si>
  <si>
    <t>Interoperability item d)</t>
  </si>
  <si>
    <t>6.2.4</t>
  </si>
  <si>
    <t>RTT responsiveness</t>
  </si>
  <si>
    <t>Where web pages utilise RTT input</t>
  </si>
  <si>
    <t>Juhul kui testitavasse veebi on sisse ehitatud RTT võimalus ja testi saab läbi viia nii "saatja" kui "vastuvõtja" poolelt, tuleb saata lühike sõnum ja kontrollida, kas "saatja" tekst jõuab "vastuvõtjani" maksimaalselt 500 millisekundi jooksul.</t>
  </si>
  <si>
    <t>6.3</t>
  </si>
  <si>
    <t>Caller ID</t>
  </si>
  <si>
    <t>Where web pages provide provides caller identification or similar telecommunications functions</t>
  </si>
  <si>
    <t>Juhul kui testitav veeb kuvab helistaja identiteeti, siis kontrolli, kas seda esitletakse tekstiliselt ning see tekst on ka tarkvaraliselt kindlaks tehtav (näiteks kõnesüntesaator loeb selle ette).</t>
  </si>
  <si>
    <t>6.4</t>
  </si>
  <si>
    <t>Alternatives to voice-based services</t>
  </si>
  <si>
    <t>Where web pages provide real-time voice-based communication and also provide voice mail, auto-attendant, or interactive voice response facilities</t>
  </si>
  <si>
    <t>6.5.2</t>
  </si>
  <si>
    <t>Resolution item a)</t>
  </si>
  <si>
    <t>Where web pages that provide two-way voice communication includes real-time video functionality</t>
  </si>
  <si>
    <t>6.5.3</t>
  </si>
  <si>
    <t>Frame rate item a)</t>
  </si>
  <si>
    <t>6.5.4</t>
  </si>
  <si>
    <t>Synchronization between audio and video</t>
  </si>
  <si>
    <t>Where web pages provide two-way voice communication include real-time video functionality</t>
  </si>
  <si>
    <t>6.5.5</t>
  </si>
  <si>
    <t>Visual indicator of audio with video</t>
  </si>
  <si>
    <t>Where web pages provide two-way voice communication, and include real-time video functionality</t>
  </si>
  <si>
    <t>6.5.6</t>
  </si>
  <si>
    <t>Speaker identification with video (sign language) communication</t>
  </si>
  <si>
    <t>Where web pages provide speaker identification for voice users</t>
  </si>
  <si>
    <t>Videoesitleja testid. Nendele nõuetele vastavust saab testida vaid juhul, kui alamlehel on selle sisse ehitatud videoesitleja või sellel saab videosid konverteerida (tegemist on vähetõenäoliste olukordadega).</t>
  </si>
  <si>
    <t>7.1.1</t>
  </si>
  <si>
    <t>Captioning playback</t>
  </si>
  <si>
    <t>Where web content displays video with synchronized audio</t>
  </si>
  <si>
    <t>7.1.2</t>
  </si>
  <si>
    <t>Captioning synchronization</t>
  </si>
  <si>
    <t>Where web content displays captions</t>
  </si>
  <si>
    <t>7.1.3</t>
  </si>
  <si>
    <t>Preservation of captioning</t>
  </si>
  <si>
    <t>Where web pages transmit, convert or record video with synchronized audio</t>
  </si>
  <si>
    <t>Juhul kui veebilehel saab videosid konverteerida, siis kontrolli, kas konverteeritud video vastab nõuetele 7.1.1 ja 7.1.2.</t>
  </si>
  <si>
    <t>7.1.4</t>
  </si>
  <si>
    <t>Captions characteristics</t>
  </si>
  <si>
    <t>7.1.5</t>
  </si>
  <si>
    <t>Spoken subtitles</t>
  </si>
  <si>
    <t>7.2.1</t>
  </si>
  <si>
    <t>Audio description playback</t>
  </si>
  <si>
    <t>7.2.2</t>
  </si>
  <si>
    <t>Audio description synchronization</t>
  </si>
  <si>
    <t>Where web content has a mechanism to play audio description</t>
  </si>
  <si>
    <t>7.2.3</t>
  </si>
  <si>
    <t>Preservation of audio description</t>
  </si>
  <si>
    <t>Where web pages transmit, convert, or record video with synchronized audio</t>
  </si>
  <si>
    <t>Juhul kui veebilehel saab videosid konverteerida, siis kontrolli, kas konverteeritud video vastab nõuetele 7.2.1 ja 7.2.2.</t>
  </si>
  <si>
    <t>11.8.2</t>
  </si>
  <si>
    <t>Accessible content creation</t>
  </si>
  <si>
    <t>Where web content is an authoring tool</t>
  </si>
  <si>
    <t>11.8.3</t>
  </si>
  <si>
    <t>Preservation of accessibility information in transformations</t>
  </si>
  <si>
    <t>11.8.4</t>
  </si>
  <si>
    <t>Repair assistance</t>
  </si>
  <si>
    <t>11.8.5</t>
  </si>
  <si>
    <t>Templates</t>
  </si>
  <si>
    <t>11.8.1</t>
  </si>
  <si>
    <t>Content technology</t>
  </si>
  <si>
    <t>Nõue on vastav ainult siis, kui nõuded 11.8.2, 11.8.3, 11.8.4 ja 11.8.5 on eranditult vastavad.</t>
  </si>
  <si>
    <t>Alamlehtede-ülesed testid testimise lõpus. Nende nõuete vastavuse saab kindlaks teha peale seda, kui kõik alamlehed on testitud.</t>
  </si>
  <si>
    <t>9.6</t>
  </si>
  <si>
    <t>WCAG conformance requirements</t>
  </si>
  <si>
    <t>12.1.2</t>
  </si>
  <si>
    <t xml:space="preserve">Accessible documentation </t>
  </si>
  <si>
    <t>12.2.4</t>
  </si>
  <si>
    <t>Accessible documentation</t>
  </si>
  <si>
    <t>12.2.2</t>
  </si>
  <si>
    <t>Information on accessibility and compatibility features</t>
  </si>
  <si>
    <t xml:space="preserve">11.1.4.10 </t>
  </si>
  <si>
    <t xml:space="preserve">Where ICT is non-web software that provides a user interface </t>
  </si>
  <si>
    <t xml:space="preserve">Vaata rakendust erinevate mõõtudega seadmetes (nt. erinevad nutitelefonid või nutitelefon ja tahvelarvuti) ning kontrolli, kas rakendus on kohanduv, st sisu peab olema kasutatav ega tohi nõuda kerimist kahes suunas (erandid on tabelid, pildid vms). 
</t>
  </si>
  <si>
    <t>Where ICT has documented accessibility features</t>
  </si>
  <si>
    <t xml:space="preserve">Where ICT uses biological characteristics </t>
  </si>
  <si>
    <t>Juhul kui kasutaja autentimiseks rakenduses või rakenduse kontrollimiseks kasutatakse biomeetrilist identifikaatorit (sõrmejälg, näotuvastus jne), siis kontrolli, kas nendele on mitu erinevat biomeetrilist või mittebiomeetrilist alternatiivi.</t>
  </si>
  <si>
    <t xml:space="preserve">Where ICT converts information or communication </t>
  </si>
  <si>
    <t>5.6.2</t>
  </si>
  <si>
    <t>Visual status</t>
  </si>
  <si>
    <t>Where ICT has a locking or toggle control</t>
  </si>
  <si>
    <t xml:space="preserve">11.1.3.3 </t>
  </si>
  <si>
    <t xml:space="preserve">11.1.4.2 </t>
  </si>
  <si>
    <t xml:space="preserve">Juhul kui rakenduses hakkab automaatselt mängima heli, mis kestab kauem kui 3 sekundit, siis kontrolli, kas seda on võimalik katkestada, kinni panna või selle helitugevust muuta.
</t>
  </si>
  <si>
    <t xml:space="preserve">11.2.2.1 </t>
  </si>
  <si>
    <t xml:space="preserve">Juhul, kui rakendusel on ajalimiit (lühem kui 20 tundi), peab kasutajat sellest hoiatama, lubama limiidi välja lülitamist või pikendamist (selleks peab andma vähemalt 20 sekundit aega). 
</t>
  </si>
  <si>
    <t xml:space="preserve">11.2.2.2 </t>
  </si>
  <si>
    <t xml:space="preserve">11.2.3.1 </t>
  </si>
  <si>
    <t xml:space="preserve">Kontrolli, et rakenduses ei ole sisu, mis sähviks rohkem kui 3 korda sekundis. Erandiks on piisavalt väike sisu, mille sähvatused on madala kontrastsusega ja ei sisalda liialt palju punast värvi.
</t>
  </si>
  <si>
    <t xml:space="preserve">11.2.4.6 </t>
  </si>
  <si>
    <t xml:space="preserve">Kontrolli visuaalselt, kas rakenduse pealkirjad kirjeldavad järgnevat sisu; kas vormiväljade pealkirjad kirjeldavad täpselt, mida sinna kirjutada jne (nt. “Eesnimi” ja “Perekonnanimi”, mitte “Nimi” ja “Perekonnanimi”).
</t>
  </si>
  <si>
    <t xml:space="preserve">Testid, mis eeldavad füüsilist liigutamist. Nendele nõuetele vastavuse kindlaks tegemiseks tuleb teha kindlaid liigutusi sõrmede ja käega.
</t>
  </si>
  <si>
    <t>5.6.1</t>
  </si>
  <si>
    <t>Tactile or auditory status</t>
  </si>
  <si>
    <t>5.9</t>
  </si>
  <si>
    <t>Simultaneous user actions</t>
  </si>
  <si>
    <t>Where ICT uses simultaneous user actions for its operation</t>
  </si>
  <si>
    <t xml:space="preserve">Juhul kui testitavasse ekraanikuvasse sisse ehitatud mõni funktsioon, mis nõuab mitut samaaegset tegevust, siis kontrolli, kas seda funktsiooni saab kasutada ka ainult ühe tegevusega (nt. puutetundlikul ekraanil saab mitme sõrmega kaardi suurendamise asemel kaarti suurendada ka vastavale nupule vajutades).
</t>
  </si>
  <si>
    <t xml:space="preserve">11.2.5.1 </t>
  </si>
  <si>
    <t xml:space="preserve">11.2.5.2 </t>
  </si>
  <si>
    <t>5.5.1</t>
  </si>
  <si>
    <t>Means of operation</t>
  </si>
  <si>
    <t>Where ICT has operable parts</t>
  </si>
  <si>
    <r>
      <t>Juhul kui mõni funktsioon testitaval ekraanikuval eeldab kätega millestki kinni võtmist (</t>
    </r>
    <r>
      <rPr>
        <i/>
        <sz val="11"/>
        <rFont val="Arial"/>
        <family val="2"/>
        <charset val="186"/>
        <scheme val="minor"/>
      </rPr>
      <t>grasp</t>
    </r>
    <r>
      <rPr>
        <sz val="11"/>
        <rFont val="Arial"/>
        <family val="2"/>
        <charset val="186"/>
        <scheme val="minor"/>
      </rPr>
      <t>), mitme sõrme samaaegset kasutamist (</t>
    </r>
    <r>
      <rPr>
        <i/>
        <sz val="11"/>
        <rFont val="Arial"/>
        <family val="2"/>
        <charset val="186"/>
        <scheme val="minor"/>
      </rPr>
      <t>pinch</t>
    </r>
    <r>
      <rPr>
        <sz val="11"/>
        <rFont val="Arial"/>
        <family val="2"/>
        <charset val="186"/>
        <scheme val="minor"/>
      </rPr>
      <t>) või randme pööramist (</t>
    </r>
    <r>
      <rPr>
        <i/>
        <sz val="11"/>
        <rFont val="Arial"/>
        <family val="2"/>
        <charset val="186"/>
        <scheme val="minor"/>
      </rPr>
      <t>twisting of the wrist</t>
    </r>
    <r>
      <rPr>
        <sz val="11"/>
        <rFont val="Arial"/>
        <family val="2"/>
        <charset val="186"/>
        <scheme val="minor"/>
      </rPr>
      <t xml:space="preserve">), siis kontrolli, kas seda tegevust saab teha ka muud moodi (nt. vajutades nupule). 
</t>
    </r>
  </si>
  <si>
    <t xml:space="preserve">11.2.5.4 </t>
  </si>
  <si>
    <t xml:space="preserve">Kui mõni tegevus testitaval rakendusel eeldab seadme liigutamist (nt. raputamine) või kasutaja liigutamist (nt. lehvitamine kaamerasse), siis kontrolli, kas seda tegevust saab teha ka muud moodi (nt. vajutades nupule). Testida tuleb vaid tegevusi, mis on rakenduse-sisesed (st. ei ole ehitatud operatsioonisüsteemi sisse). </t>
  </si>
  <si>
    <t xml:space="preserve">11.1.3.4 </t>
  </si>
  <si>
    <t>11.1.4.4.1</t>
  </si>
  <si>
    <t>Where ICT is non-web software that provides a user interface and that supports access to assistive technologies for screen reading</t>
  </si>
  <si>
    <t xml:space="preserve">Seadista nutitelefoni operatsioonisüsteemi seadetes teksti suurendus 200% peale ja kontrolli visuaalselt, kas testitava rakenduse sisu on loetav ja kasutatav. </t>
  </si>
  <si>
    <t>Where ICT is non-web software that is not designed to be isolated from its platform, and that provides a user interface</t>
  </si>
  <si>
    <t xml:space="preserve">11.1.4.1 </t>
  </si>
  <si>
    <t xml:space="preserve">11.3.3.2 </t>
  </si>
  <si>
    <t xml:space="preserve">11.3.3.1.1 </t>
  </si>
  <si>
    <t xml:space="preserve">11.3.3.3 </t>
  </si>
  <si>
    <t xml:space="preserve">11.3.3.4 </t>
  </si>
  <si>
    <t xml:space="preserve">Juhul kui testitavas rakenduses on vorm, mille ära saatmisel on õiguslikud või finantsilised tagajärjed, siis kontrolli, kas kasutajal on võimalik sisestatud info üle vaadata, seda parandada ning vajadusel vormi ärasaatmine tagasi võtta. 
</t>
  </si>
  <si>
    <t>Audio- ja videosisu testid. Nendele nõuetele vastavust saab testida vaid juhul, kui ekraanikuval on audio- või videosisu.</t>
  </si>
  <si>
    <t xml:space="preserve">11.1.2.1.1 </t>
  </si>
  <si>
    <t xml:space="preserve">11.1.2.2 </t>
  </si>
  <si>
    <t>11.1.2.5</t>
  </si>
  <si>
    <t xml:space="preserve">11.1.2.3.1 </t>
  </si>
  <si>
    <t xml:space="preserve">Juhul kui testitavasse ekraanikuvasse sisse ehitatud mõni funktsioon, mis nõuab mitut samaaegset tegevust, siis kontrolli, kas seda funktsiooni saab kasutada ka ainult ühe tegevusega (nt. mitme klahvi korraga vajutamise asemel saab funktsiooni aktiveerida ka ühe nupule vajutusega).
</t>
  </si>
  <si>
    <t xml:space="preserve">11.2.1.4.1 </t>
  </si>
  <si>
    <t xml:space="preserve">11.2.1.1.1 </t>
  </si>
  <si>
    <t xml:space="preserve">11.2.1.2 </t>
  </si>
  <si>
    <t xml:space="preserve">11.2.4.3 </t>
  </si>
  <si>
    <t xml:space="preserve">11.2.4.7 </t>
  </si>
  <si>
    <t xml:space="preserve">11.1.4.13 </t>
  </si>
  <si>
    <t>11.3.2.1</t>
  </si>
  <si>
    <t xml:space="preserve">11.3.2.2  </t>
  </si>
  <si>
    <t xml:space="preserve">11.1.4.3 </t>
  </si>
  <si>
    <t xml:space="preserve">Teksti ja tema tausta värvid peavad olema piisavalt erinevad, et nende kontrastsus oleks minimaalselt 4,5:1 või suurte tekstide (st. tekstid mille tähemärgi suurus on vähemalt 18 või paksus kirjas 14 punkti) puhul 3:1. Tee ekraanikuvast kuvatõmmis, uuri välja värvikoodid (kasuta värvimäärajat: https://html-color-codes.info/colors-from-image/) ning värvide kontrastsust saab kontrollida värvikoodide järgi WEBAIM tööriistas (https://webaim.org/resources/contrastchecker/).
Kui äpil on stiilivahetaja (st. pakutakse võimalust sisse lülitada kõrgkontrastne vaade), siis võib tavavaates kontrastsusvigu olla, aga sellisel juhul peab kõrgkontrastne vaade vastama täielikult nõuetele. 
</t>
  </si>
  <si>
    <t xml:space="preserve">11.1.4.11 </t>
  </si>
  <si>
    <t xml:space="preserve">Kasutajaliidese elemendi (nt. sisestusväli) või graafilise elemendi (nt. ikoon) ja tema tausta värvide kontrastus peab olema vähemalt 3:1 erinevates olekutes (elemendil on fookus/ei ole ole fookust jne). Tee ekraanikuvast kuvatõmmis, uuri välja värvikoodid (kasuta värvimäärajat: https://html-color-codes.info/colors-from-image/) ning värvide kontrastsust saab kontrollida värvikoodide järgi WEBAIM tööriistas (https://webaim.org/resources/contrastchecker/).
Kui äpil on stiilivahetaja (st. pakutakse võimalust sisse lülitada kõrgkontrastne vaade), siis võib tavavaates kontrastsusvigu olla, aga sellisel juhul peab kõrgkontrastne vaade vastama täielikult nõuetele. 
</t>
  </si>
  <si>
    <t xml:space="preserve">11.1.1.1.1 </t>
  </si>
  <si>
    <t xml:space="preserve">11.1.3.5.1 </t>
  </si>
  <si>
    <t xml:space="preserve">11.1.4.5.1 </t>
  </si>
  <si>
    <t>11.2.4.4</t>
  </si>
  <si>
    <t xml:space="preserve">11.2.5.3.1 </t>
  </si>
  <si>
    <t xml:space="preserve">11.3.1.1.1 </t>
  </si>
  <si>
    <t>Juhul kui nutitelefoni operatsioonisüsteem pakub keele määratlemise seadistust ("locale / language" seadistus), siis enne testimist seadista see igaks juhuks samale keelele, milles on kirjutatud rakenduse tekstid. See on vajalik, sest nõuetele vastav rakendus võtab keele atribuudi eelnimetatud seadistusest või on rakendusel olemas vastav funktsionaalsus, mis selle atribuudi tarkvarale (ehk antud juhul ekraanlugejale) edastab. Nutitelefoni ekraanilugeja keele seadistusega midagi tegema ei pea, sest juhul kui ekraanilugeja täpse keele atribuudi kätte saab, siis ta hakkab tekste lugema selles keeles, mis atribuudis kirjas.   
Kontrolli, kas ekraanilugeja loeb rakenduse sisu samas keeles, milles on kirjutatud selle tekstid.</t>
  </si>
  <si>
    <t>11.4.1.3.1</t>
  </si>
  <si>
    <t xml:space="preserve">Rakenduse kasutajatugi (täpsemalt näiteks rakenduse omaniku kõnekeskus, tehniline teenindus jne) peab arvestama erivajadustega inimestega (st. erivajadustega inimesel on võimalik suhelda kasutajatoega otse või läbi tugiisiku) ning nõue on vastav ka siis, kui erivajadustega inimesele pakutakse kõikidest võimalikest variantidest kõige minimaalsemat tuge. 
Seega juhul kui rakendusel on olemas kasutajatugi, siis testitakse siin seda, kas ekraanilugejaga on võimalik leida ja teada saada kasutajatoe kontaktandmed. 
Ekraanikuvadel, kus ei ole kasutajatoe kontaktandmeid, on testi tulemus vastav siis, kui ekraanilugejaga on võimalik liikuda ükskõik millisele kasutajatoe kontaktandmeid esitavale ekraanikuvale.  
Ekraanikuvadel, kus on kasutajatoe kontaktandmed, on testi tulemus vastav siis, kui ekraanilugejaga on võimalik teada saada vähemalt üks kontaktviis (nt. telefoninumber, meiliaadress, rakenduse omaniku postiaadress).
</t>
  </si>
  <si>
    <t xml:space="preserve">11.1.3.2.1 </t>
  </si>
  <si>
    <t>11.5.2.5</t>
  </si>
  <si>
    <t>Object information</t>
  </si>
  <si>
    <t xml:space="preserve">Kontrolli ekraanilugejaga, kas see annab edasi kasutajaliidese elementide rolli, oleku, piirid, nime ja kirjelduse. 
</t>
  </si>
  <si>
    <t xml:space="preserve">11.5.2.7 </t>
  </si>
  <si>
    <t>Values</t>
  </si>
  <si>
    <t xml:space="preserve">Juhul kui kasutajaliidese elemendil on väärtused, siis kontrolli ekraanilugejaga, kas see annab edasi hetkeväärtuse ja piirväärtused (st. miinimum- ja maksimumväärtuse).
</t>
  </si>
  <si>
    <t xml:space="preserve">11.4.1.2.1 </t>
  </si>
  <si>
    <t xml:space="preserve">11.5.2.6 </t>
  </si>
  <si>
    <t>Row, column, and headers</t>
  </si>
  <si>
    <t xml:space="preserve">Juhul kui kasutajaliideses on tabelid, siis kontrolli ekraanilugejaga, kas see annab edasi tabelite iga rea ja veeru info (sh iga rea- ja veerupäised, juhul kui need olemas on).
</t>
  </si>
  <si>
    <t>11.5.2.8</t>
  </si>
  <si>
    <t>Label relationships</t>
  </si>
  <si>
    <t xml:space="preserve">Juhul kui mõned kasutajaliidese elemendid on siltideks teistele kasutajaliidese elementidele, siis kontrolli ekraanilugejaga, kas see annab edasi vastavate kasutajaliideste omavahelise seose (näiteks, kas sisestusvälja fookusesse võttes loetakse ette sisestusvälja silt või silti fookusesse võttes mainitakse selle sisestusvälja).
</t>
  </si>
  <si>
    <t xml:space="preserve">11.5.2.9 </t>
  </si>
  <si>
    <t>Parent-child relationships</t>
  </si>
  <si>
    <t xml:space="preserve">Juhul kui mõned kasutajaliidese elemendid on hierarhiline (põhielementidel on alamelemendid jne, näiteks laiendatav menüü), siis kontrolli ekraanilugejaga, kas elementide omavahelised seosed on mõistetavad.
</t>
  </si>
  <si>
    <t xml:space="preserve">11.1.3.1.1 </t>
  </si>
  <si>
    <t xml:space="preserve">Juhul kui nõue 11.5.2.6, 11.5.2.8 või 11.5.2.9 on mittevastav, siis märgi mittevastavaks ka 11.1.3.1.1.
Juhul kui nõuded 11.5.2.6, 11.5.2.8 ja 11.5.2.9 on vastavad, siis kontrolli, kas kogu visuaalselt esitatud informatsioon, struktuur ja seosed (näiteks mitte-klikitavad elemendid nagu loendid, pealkirjad, tabelid ja graafikud) ekraanilugejale mõistetavalt esitatud (st. see teave on tarkvaraliselt kindlaks tehtav).
</t>
  </si>
  <si>
    <t>11.5.2.10</t>
  </si>
  <si>
    <t xml:space="preserve">Text </t>
  </si>
  <si>
    <t xml:space="preserve">Juhul kui rakenduses on tekstid, siis kontrolli ekraanilugejaga, kas see annab edasi teksti sisu, omadused ja piirid.
</t>
  </si>
  <si>
    <t>11.5.2.11</t>
  </si>
  <si>
    <t xml:space="preserve">List of available actions </t>
  </si>
  <si>
    <t>11.5.2.12</t>
  </si>
  <si>
    <t>Execution of available actions</t>
  </si>
  <si>
    <t>11.5.2.13</t>
  </si>
  <si>
    <t>Tracking of focus and selection attributes</t>
  </si>
  <si>
    <t xml:space="preserve">Juhul kui mõni kasutajaliidese element võimaldab teksti muutmist, siis kontrolli, kas ekraanilugeja jagab infot fookuse asukoha (ehk kursori), teksti sisestamise koha ja teksti selekteerimise võimaluste kohta.
</t>
  </si>
  <si>
    <t>11.5.2.14</t>
  </si>
  <si>
    <t>Modification of focus and selection attributes</t>
  </si>
  <si>
    <t xml:space="preserve">Juhul kui mõni kasutajaliidese element võimaldab teksti muutmist ning turvaseadistus lubab tugitehnoloogiatel (nt. ekraanilugeja) muuta fookuse (ehk kursori) asukohta, teksti sisestamise kohta ja teksti selekteerida teksti, siis kontrolli ekraanilugeja ja häälkäsklusega, kas need tegevused on võimalikud. 
</t>
  </si>
  <si>
    <t>11.5.2.15</t>
  </si>
  <si>
    <t>Change notification</t>
  </si>
  <si>
    <t>11.5.2.16</t>
  </si>
  <si>
    <t>Modifications of states and properties</t>
  </si>
  <si>
    <t xml:space="preserve">Juhul kui mõne kasutajaliidese elemendi olekut või omadusi saab muuta ilma tugitehnoloogiata (nt. ilma ekraanilugejata) ning turvaseadistus lubab tugitehnoloogiatel teha vastavaid muutuseid, siis kontrolli häälkäsklusega, kas elementide olekut või omadusi saab muuta ka tugitehnoloogiate abil.
</t>
  </si>
  <si>
    <t>11.5.2.17</t>
  </si>
  <si>
    <t>Modifications of values and text</t>
  </si>
  <si>
    <t xml:space="preserve">Juhul kui mõne kasutajaliidese elemendi väärtust või teksti saab muuta ilma tugitehnoloogiata (nt. ilma ekraanilugejata) ning turvaseadistus lubab tugitehnoloogiatel teha vastavaid muutuseid, siis kontrolli häälkäsklusega, kas elementide väärtust või teksti saab muuta ka tugitehnoloogiate abil.
</t>
  </si>
  <si>
    <t>11.5.2.3</t>
  </si>
  <si>
    <t xml:space="preserve">Use of accessibility services </t>
  </si>
  <si>
    <t>Kahepoolse häälsuhtluse võimalusega rakenduse testid. Nendele nõuetele vastavust saab testida vaid juhul, kui rakendusse on sisse ehitatud kahepoolse häälsuhtluse ning reaalajas testi võimalused (tegemist on vähetõenäoliste olukordadega).</t>
  </si>
  <si>
    <t>Where ICT provide two-way voice communication</t>
  </si>
  <si>
    <t>Juhul kui testitavasse ekraanikuvasse on sisse ehitatud kahepoolse häälsuhtluse võimalus, siis kontrolli, kas sagedusvahemiku ülemine piir on vähemalt 7000 Hz.</t>
  </si>
  <si>
    <t>Where ICT provide a means for two-way voice communication and for users to communicate by RTT</t>
  </si>
  <si>
    <t xml:space="preserve">Juhul kui testitavasse ekraanikuvasse on sisse ehitatud kahepoolse häälsuhtluse ning RTT võimalused, siis kontrolli, kas need toimivad samaaegselt. </t>
  </si>
  <si>
    <t>Where ICT have RTT send and receive capabilities</t>
  </si>
  <si>
    <t>Where ICT have RTT capabilities, and provide speaker identification for voice</t>
  </si>
  <si>
    <t>Where ICT provide two-way voice communication, and have RTT capabilities</t>
  </si>
  <si>
    <t>Where ICT with RTT functionality interoperates with other ICT with RTT functionality (as required by clause 6.2.1.1)</t>
  </si>
  <si>
    <t>Where ICT utilise RTT input</t>
  </si>
  <si>
    <t>Where ICT provides caller identification, or similar telecommunications functions are provided</t>
  </si>
  <si>
    <t>Juhul kui testitav ekraanikuva kuvab helistaja identiteeti, siis kontrolli, kas seda esitletakse tekstiliselt ning see tekst on ka tarkvaraliselt kindlaks tehtav (näiteks kõnesüntesaator loeb selle ette).</t>
  </si>
  <si>
    <t>Where ICT provides real-time voice-based communication and also provides voice mail, autoattendant, or interactive voice response facilities</t>
  </si>
  <si>
    <t>Where ICT that provides two-way voice communication includes realtime video functionality</t>
  </si>
  <si>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erinevus heli ja videopildi vahel on kuni 100 millisekundit.  
</t>
    </r>
  </si>
  <si>
    <t>Where ICT provides two-way voice communication, and includes realtime video functionality</t>
  </si>
  <si>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t>
    </r>
  </si>
  <si>
    <t>Where ICT provides speaker identification for voice users</t>
  </si>
  <si>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xml:space="preserve">) võimalused, siis tuleb seda testida sellega ühilduva video edastamise funktsionaalsusega IKT-seadme (ehk "saatja" poole) abil. "Saatja" poolel tuleb viibelda ning seejärel kontrollida, kas testitav veeb (ehk "vastuvõtja" pool) näitab, kes viipleb. 
</t>
    </r>
  </si>
  <si>
    <t>Videoesitleja testid. Nendele nõuetele vastavust saab testida vaid juhul, kui rakenduses on selle sisse ehitatud videoesitleja või rakenduses saab videosid konverteerida (tegemist on vähetõenäoliste olukordadega).</t>
  </si>
  <si>
    <t>Where ICT displays video with synchronized audio</t>
  </si>
  <si>
    <t xml:space="preserve">Where ICT displays captions </t>
  </si>
  <si>
    <t>Where ICT transmits, converts or records video with synchronized audio</t>
  </si>
  <si>
    <t>Juhul kui ekraanikuvas saab videosid konverteerida, siis kontrolli, kas konverteeritud video vastab nõuetele 7.1.1 ja 7.1.2.</t>
  </si>
  <si>
    <t>Where ICT displays captions</t>
  </si>
  <si>
    <r>
      <t>Juhul kui ekraanikuvas on omaenda videoesitleja ning selles näidatavate videote subtiitrid ei ole osa videost (st. subtiitrid ei ole video peale "põletatud"), siis kontrolli, kas videoesitlejal on heliväljund subtiitrite heliliselt esitamiseks (nt. selle jaoks aktiveeritav heliriba (</t>
    </r>
    <r>
      <rPr>
        <i/>
        <sz val="11"/>
        <rFont val="Arial"/>
        <family val="2"/>
        <charset val="186"/>
        <scheme val="minor"/>
      </rPr>
      <t>audio track</t>
    </r>
    <r>
      <rPr>
        <sz val="11"/>
        <rFont val="Arial"/>
        <family val="2"/>
        <charset val="186"/>
        <scheme val="minor"/>
      </rPr>
      <t xml:space="preserve">)).
</t>
    </r>
  </si>
  <si>
    <t>Where ICT has a mechanism to play audio description</t>
  </si>
  <si>
    <t>Where ICT transmit, convert, or record video with synchronized audio</t>
  </si>
  <si>
    <t>Juhul kui ekraanikuvas saab videosid konverteerida, siis kontrolli, kas konverteeritud video vastab nõuetele 7.2.1 ja 7.2.2.</t>
  </si>
  <si>
    <t>Where ICT primarily display materials containing video with associated audio content</t>
  </si>
  <si>
    <t>Where ICT is an authoring tool</t>
  </si>
  <si>
    <t>Where ICT is an authoring tool that provides restructuring
transformations or re-coding transformations</t>
  </si>
  <si>
    <t xml:space="preserve">Where ICT is an authoring tool that provides templates </t>
  </si>
  <si>
    <t xml:space="preserve">Nõue on vastav ainult siis, kui nõuded 11.8.2, 11.8.3, 11.8.4 ja 11.8.5 on eranditult vastavad.
</t>
  </si>
  <si>
    <t>Rakendustes vähetõenäoliselt esinevad olukorrad.</t>
  </si>
  <si>
    <t>5.5.2</t>
  </si>
  <si>
    <t>Operable parts discernibility</t>
  </si>
  <si>
    <t>5.7</t>
  </si>
  <si>
    <t>Key repeat</t>
  </si>
  <si>
    <t>Where ICT has a key repeat function that cannot be turned off</t>
  </si>
  <si>
    <t>5.8</t>
  </si>
  <si>
    <t>Double-strike key acceptance</t>
  </si>
  <si>
    <t>Where ICT has a keyboard or keypad</t>
  </si>
  <si>
    <t xml:space="preserve">Juhul kui rakendusse on ehitatud omaenda klaviatuuri element, siis seadista klahvivajutuse viide maksimumi peale ning vajuta mõnda (tähe)klahvi kaks korda 0,5 sekundilise vahega ning kontrolli, et tekib ainult üks täht. Kriteeriumi järgimine tagab, et kasutaja, kes vajutab klahve kogemata kiiresti mitu korda (nt käte värisemise tõttu), ei tekita iga kord mitu sümbolit korraga.
</t>
  </si>
  <si>
    <t xml:space="preserve">11.1.1.1.2 </t>
  </si>
  <si>
    <t>Non-text content (closed functionality)</t>
  </si>
  <si>
    <t>Where ICT is non-web software that provides a user interface which is closed to assistive technologies for screen reading</t>
  </si>
  <si>
    <t xml:space="preserve">Juhul kui rakendus ei toeta ekraanilugejate kasutamist, aga rakendus on võimeline lugema heliliselt mittetekstilist sisu, siis kontrolli selle võimalusega, kas see loeb kõigi informatiivsete piltide juures ette kirjelduse, mis annab edasi sama informatsiooni nagu pilt ise. Dekoratiivsete piltide puhul ei tohi ekraanilugeja midagi ette lugeda.
</t>
  </si>
  <si>
    <t xml:space="preserve">11.1.2.1.2 </t>
  </si>
  <si>
    <t>Audio-only and video only (pre-recorded - closed functionality)</t>
  </si>
  <si>
    <t>Where ICT is non-web software that provides a user interface which is closed to assistive technologies
for screen reading</t>
  </si>
  <si>
    <t xml:space="preserve">11.1.2.3.2 </t>
  </si>
  <si>
    <t>Audio description or media alternative (pre-recorded - closed functionality)</t>
  </si>
  <si>
    <t xml:space="preserve">11.1.3.5.2 </t>
  </si>
  <si>
    <t xml:space="preserve">Identify input purpose (closed functionality) </t>
  </si>
  <si>
    <t xml:space="preserve">11.1.4.4.2 </t>
  </si>
  <si>
    <t xml:space="preserve">Resize text (closed functionality) </t>
  </si>
  <si>
    <t>11.1.4.5.2</t>
  </si>
  <si>
    <t xml:space="preserve"> Images of text (closed functionality)</t>
  </si>
  <si>
    <t xml:space="preserve">Juhul kui rakendus ei toeta ekraanilugejate kasutamist, aga rakendus on võimeline lugema heliliselt mittetekstilist sisu, siis kontrolli selle võimalusega, kas see loeb kõigi informatiivsete piltide juures ette kirjelduse, mis annab edasi sama informatsiooni nagu pilt ise.
</t>
  </si>
  <si>
    <t xml:space="preserve">11.1.4.12 </t>
  </si>
  <si>
    <t xml:space="preserve">Juhul kui rakendus seda võimaldab, siis suurenda teksti vahekaugused nii kaugele nagu seda käesolev nõue näeb (reavahe 1,5 korda suurem kui font; lõikude vahe 2 korda suurem kui font; tähtede vahe 0,12 ühikut fondi suurusest; sõnade vahe 0,16 ühikut fondi suurusest). Kontrolli visuaalselt, kas kogu lehekülje tekst ja funktsionaalsus on loetav ja kasutatav.
Enne testidega jätkamist tuleb algsätted taastada (nt. lehte värskendades).
</t>
  </si>
  <si>
    <t xml:space="preserve">11.2.1.1.2 </t>
  </si>
  <si>
    <t xml:space="preserve">Keyboard (closed functionality) </t>
  </si>
  <si>
    <t>Juhul kui klaviatuuriga navigeerimine pole võimalik, siis kontrolli, kas kogu funktsionaalsus on siiski kasutatav ilma nägemisvõimeta.</t>
  </si>
  <si>
    <t xml:space="preserve">11.2.1.4.2 </t>
  </si>
  <si>
    <t>Character key shortcuts (closed functionality)</t>
  </si>
  <si>
    <t>11.3.1.1.2</t>
  </si>
  <si>
    <t xml:space="preserve">Language of software (closed functionality) </t>
  </si>
  <si>
    <t xml:space="preserve">Juhul kui rakendus ei toeta ekraanilugejate kasutamist või selle sisu ei ole rakenduse pakkuja kontrolli all või rakenduse keelt ei saa ilma nägemisvõimeta valida, aga rakendusel on sisu korrektselt lugev heliväljund (vead on lubatud nimede, tehniliste terminite ja teistest keeltest pärit toorlaenude puhul), siis kontrolli, kas ekraanilugeja loeb rakenduse sisu samas keeles, milles on kirjutatud selle tekstid.
</t>
  </si>
  <si>
    <t xml:space="preserve">11.3.3.1.2 </t>
  </si>
  <si>
    <t xml:space="preserve">Error Identification (closed functionality) </t>
  </si>
  <si>
    <t xml:space="preserve">Juhul kui rakendus ei toeta ekraanilugejate kasutamist, aga rakendusel on heliväljund ja rakendus tuvastab sisestusvead automaatselt, siis kontrolli, kas heliväljund tunneb vea ära ning kirjeldab seda viga.
</t>
  </si>
  <si>
    <t xml:space="preserve">11.4.1.1.1 </t>
  </si>
  <si>
    <t>Ekraanikuvade-ülesed testid testimise lõpus. Nende nõuete vastavuse saab kindlaks teha peale seda, kui kõik ekraanikuvad on testitud.</t>
  </si>
  <si>
    <t>11.6.2</t>
  </si>
  <si>
    <t>No disruption of accessibility features</t>
  </si>
  <si>
    <t>Tee automaattest.</t>
  </si>
  <si>
    <t xml:space="preserve">10.3.1.2 </t>
  </si>
  <si>
    <t>VEEBIS AVALDATUD DOKUMENDID: Where the documents and forms are downloadable from a web page
MOBIILIRAKENDUSES AVALDATUD DOKUMENDID: Where the documents and forms are contained in or provided by the mobile applications</t>
  </si>
  <si>
    <t xml:space="preserve">Kontrolli Adobe Acrobat Pro accessibility check funktsiooni või PAC 2021 - PDF Accessibility Checker 2021'ga ( https://www.access-for-all.ch/en/pdf-accessibility-checker.html ), kas dokument on vastav sellekohasele WCAG kriteeriumile.
</t>
  </si>
  <si>
    <t xml:space="preserve">10.4.1.1 </t>
  </si>
  <si>
    <t>10.1.3.3</t>
  </si>
  <si>
    <t>10.1.4.1</t>
  </si>
  <si>
    <t xml:space="preserve">10.2.2.2 </t>
  </si>
  <si>
    <t xml:space="preserve">10.2.3.1 </t>
  </si>
  <si>
    <t xml:space="preserve">Kontrolli, et dokumendis ei ole sisu, mis sähviks rohkem kui 3 korda sekundis. Erandiks on piisavalt väike sisu, mille sähvatused on madala kontrastsusega ja ei sisalda liialt palju punast värvi.
</t>
  </si>
  <si>
    <t xml:space="preserve">10.2.4.6 </t>
  </si>
  <si>
    <t xml:space="preserve">Kontrolli visuaalselt, kas dokumendi pealkirjad kirjeldavad järgnevat sisu.
</t>
  </si>
  <si>
    <t xml:space="preserve">10.1.4.2 </t>
  </si>
  <si>
    <t xml:space="preserve">Juhul kui dokumendis hakkab automaatselt mängima heli, mis kestab kauem kui 3 sekundit, siis kontrolli, kas seda on võimalik katkestada, kinni panna või selle helitugevust muuta.
</t>
  </si>
  <si>
    <t xml:space="preserve">10.1.4.4 </t>
  </si>
  <si>
    <t xml:space="preserve">10.1.4.10 </t>
  </si>
  <si>
    <t xml:space="preserve">10.1.4.3 </t>
  </si>
  <si>
    <t xml:space="preserve">Teksti ja tema tausta värvid peavad olema piisavalt erinevad, et nende kontrastsus oleks minimaalselt 4,5:1 või suurte tekstide (st. tekstid mille tähemärgi suurus on vähemalt 18 või paksus kirjas 14 punkti) puhul 3:1. Tee kuvatõmmis, uuri välja värvikoodid (kasuta värvimäärajat: https://html-color-codes.info/colors-from-image/) ning värvide kontrastsust saab kontrollida värvikoodide järgi WEBAIM tööriistas (https://webaim.org/resources/contrastchecker/).
</t>
  </si>
  <si>
    <t xml:space="preserve">10.1.4.11 </t>
  </si>
  <si>
    <t xml:space="preserve">Mittetekstilise visuaalse elemendi (nt. ikoonid, diagrammid jne) ja tema tausta värvide kontrastus peab olema vähemalt 3:1 erinevates olekutes (elemendil on fookus/ei ole ole fookust jne). Tee kuvatõmmis, uuri välja värvikoodid (kasuta värvimäärajat: https://html-color-codes.info/colors-from-image/) ning värvide kontrastsust saab kontrollida värvikoodide järgi WEBAIM tööriistas (https://webaim.org/resources/contrastchecker/).
</t>
  </si>
  <si>
    <t>10.1.4.5</t>
  </si>
  <si>
    <t>10.2.4.2</t>
  </si>
  <si>
    <t xml:space="preserve">10.3.1.1 </t>
  </si>
  <si>
    <t xml:space="preserve">10.3.3.2 </t>
  </si>
  <si>
    <t xml:space="preserve">10.3.3.1 </t>
  </si>
  <si>
    <t xml:space="preserve">10.3.3.3 </t>
  </si>
  <si>
    <t xml:space="preserve">10.3.3.4 </t>
  </si>
  <si>
    <t xml:space="preserve">10.2.1.1 </t>
  </si>
  <si>
    <t xml:space="preserve">10.2.1.2 </t>
  </si>
  <si>
    <t xml:space="preserve">10.2.4.3 </t>
  </si>
  <si>
    <t xml:space="preserve">10.2.4.7 </t>
  </si>
  <si>
    <t xml:space="preserve">10.3.2.1 </t>
  </si>
  <si>
    <t xml:space="preserve">10.3.2.2 </t>
  </si>
  <si>
    <t xml:space="preserve">10.1.4.13 </t>
  </si>
  <si>
    <t xml:space="preserve">10.1.1.1 </t>
  </si>
  <si>
    <t xml:space="preserve">10.1.3.1 </t>
  </si>
  <si>
    <t xml:space="preserve">Kontrolli, kas kogu informatsioon, struktuur ja seosed, mida antakse visuaalselt edasi, on olemas tekstina ja ekraanilugejaga (st. tarkvaraliselt) kindlaks tehtav.
</t>
  </si>
  <si>
    <t xml:space="preserve">10.1.3.2 </t>
  </si>
  <si>
    <t xml:space="preserve">10.2.4.4 </t>
  </si>
  <si>
    <t xml:space="preserve">10.2.5.3 </t>
  </si>
  <si>
    <t xml:space="preserve">Liigu ekraanilugejaga läbi dokumendi ning kontrolli, et linkide, nuppude ja sisendite nähtav silt kattub nimega, mille loeb ette ekraanilugeja, või kattub nime algusega, mille loeb ette ekraanilugeja.
</t>
  </si>
  <si>
    <t xml:space="preserve">10.4.1.2 </t>
  </si>
  <si>
    <t>10.4.1.3</t>
  </si>
  <si>
    <t xml:space="preserve">10.1.3.4 </t>
  </si>
  <si>
    <t>Dokumentides vähetõenäoliselt esinevad olukorrad.</t>
  </si>
  <si>
    <t xml:space="preserve">10.1.2.1 </t>
  </si>
  <si>
    <t xml:space="preserve">10.1.2.2 </t>
  </si>
  <si>
    <t xml:space="preserve">10.1.2.3 </t>
  </si>
  <si>
    <t xml:space="preserve">10.1.2.5 </t>
  </si>
  <si>
    <t xml:space="preserve">10.1.3.5 </t>
  </si>
  <si>
    <t xml:space="preserve">Kontrolli, kas kõikidel kasutaja kohta infot koguvatel vormiväljadel (näiteks meiliaadressi sisestusväli või nime sisestusväli, kuid mitte näiteks otsingukast) on ekraanilugejaga (st. tarkvaraliselt) kindlaks tehtav aktiveeritud autocomplete atribuut (korrektsed on täpse väärtusega atribuudid; näiteks email, name, tel jne).
</t>
  </si>
  <si>
    <t xml:space="preserve">10.1.4.12 </t>
  </si>
  <si>
    <t xml:space="preserve">Juhul kui dokument kasutab tehnoloogiat, mis muudab võimalikuks teksti vahekauguse muutmise, siis kontrolli, kas kogu dokumendi tekst ja funktsionaalsus on kättesaadav ja kasutatav, kui teksti vahekaugus on suurendatud nii kaugele nagu seda käesolev nõue näeb (reavahe 1,5 korda suurem kui font; lõikude vahe 2 korda suurem kui font; tähtede vahe 0,12 ühikut fondi suurusest; sõnade vahe 0,16 ühikut fondi suurusest).
</t>
  </si>
  <si>
    <t>10.2.1.4</t>
  </si>
  <si>
    <t xml:space="preserve">10.2.2.1 </t>
  </si>
  <si>
    <t xml:space="preserve">Juhul, kui dokumendil on lühem kui 20 tundi ajalimiit, peab kasutajat sellest hoiatama ning lubama limiidi välja lülitamist või pikendamist (selleks toiminguks peab andma vähemalt 20 sekundit aega). 
</t>
  </si>
  <si>
    <t xml:space="preserve">10.2.5.1 </t>
  </si>
  <si>
    <t xml:space="preserve">10.2.5.2 </t>
  </si>
  <si>
    <t xml:space="preserve">10.2.5.4 </t>
  </si>
  <si>
    <t xml:space="preserve">Kui mõni tegevus testitavas dokumendis eeldab seadme liigutamist (nt. raputamine) või kasutaja liigutamist (nt. lehvitamine kaamerasse), siis kontrolli, kas seda tegevust saab teha ka muud moodi (nt. vajutades nupule).  
</t>
  </si>
  <si>
    <t>Veebidomeeni/Mobiilirakenduse nimi:</t>
  </si>
  <si>
    <t>Domeeni aadress/Rakenduse versioon:</t>
  </si>
  <si>
    <t>Hindamise kuupäev/kuupäevad:</t>
  </si>
  <si>
    <t xml:space="preserve">ALAMLEHTEDE/EKRAANIKUVADE/MITTEVEEBILISTE DOKUMENTIDE VALIM JA HINDAMISTULEMUSTE KOKKUVÕTE </t>
  </si>
  <si>
    <t>testitud alamlehte/ekraanikuva/mitte-veebilist dokumenti</t>
  </si>
  <si>
    <t>Lühiselgitused</t>
  </si>
  <si>
    <r>
      <t>Testi käigus tuleb kontrollida, kas veebid alluvad veebilehitseja või kasutaja määratud seadistusele mõõtühikute, veebilehe värvi, kontrastsuse, kirjastiili, kirjastiili suuruse ning kursori fookusstiili osas. Näiteks veebilehitseja Google Chrome seadetes (</t>
    </r>
    <r>
      <rPr>
        <i/>
        <sz val="11"/>
        <rFont val="Arial"/>
        <family val="2"/>
        <charset val="186"/>
        <scheme val="minor"/>
      </rPr>
      <t>Settings</t>
    </r>
    <r>
      <rPr>
        <sz val="11"/>
        <rFont val="Arial"/>
        <family val="2"/>
        <charset val="186"/>
        <scheme val="minor"/>
      </rPr>
      <t>) - sinna saab veebilehitseja sulgemisnupu all oleva kolme nupu alt avaneva menüü kaudu - saab muuta kirjastiili suurust ning Windowsi operatsioonisüsteemi kasutava arvuti seadete alt leiab kõrgkontrastsuse (</t>
    </r>
    <r>
      <rPr>
        <i/>
        <sz val="11"/>
        <rFont val="Arial"/>
        <family val="2"/>
        <charset val="186"/>
        <scheme val="minor"/>
      </rPr>
      <t>High contrast</t>
    </r>
    <r>
      <rPr>
        <sz val="11"/>
        <rFont val="Arial"/>
        <family val="2"/>
        <charset val="186"/>
        <scheme val="minor"/>
      </rPr>
      <t xml:space="preserve">) sektsiooni, mis võimaldab muuta kuva tavapärasest kontrastsemaks.
</t>
    </r>
  </si>
  <si>
    <r>
      <t>Juhul kui lehel on robotilõks (</t>
    </r>
    <r>
      <rPr>
        <i/>
        <sz val="11"/>
        <rFont val="Arial"/>
        <family val="2"/>
        <charset val="186"/>
        <scheme val="minor"/>
      </rPr>
      <t>captcha</t>
    </r>
    <r>
      <rPr>
        <sz val="11"/>
        <rFont val="Arial"/>
        <family val="2"/>
        <charset val="186"/>
        <scheme val="minor"/>
      </rPr>
      <t xml:space="preserve">), siis vaata visuaalselt, kas sellele on mõni alternatiiv (nt. tekstiline või heliline).
</t>
    </r>
  </si>
  <si>
    <r>
      <t>Kontrolli, kas on võimalik ühe puutega päästiksündmust nagu hiire allavajutus (</t>
    </r>
    <r>
      <rPr>
        <i/>
        <sz val="11"/>
        <rFont val="Arial"/>
        <family val="2"/>
        <charset val="186"/>
        <scheme val="minor"/>
      </rPr>
      <t>onmousedown</t>
    </r>
    <r>
      <rPr>
        <sz val="11"/>
        <rFont val="Arial"/>
        <family val="2"/>
        <charset val="186"/>
        <scheme val="minor"/>
      </rPr>
      <t xml:space="preserve">) tagasi võtta. Nt. kui hiirega nupu peale vajutada, kuid lahti laskmata nupu pealt kursoriga ära liikuda, siis ei tohi seda lugeda nupu aktiveerimiseks.
</t>
    </r>
  </si>
  <si>
    <r>
      <t>Vajuta klaviatuuril ükshaaval läbi kõik tähed ja numbrid kontrollimaks, kas klaviatuuri kiirvalikud sel alamlehel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</si>
  <si>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video resolutsioon on vähemalt QVGA ehk 320×240 pikslit. </t>
    </r>
  </si>
  <si>
    <r>
      <t>Juhul kui testitavasse veebi on sisse ehitatud kahepoolse häälsuhtluse ning RTV (</t>
    </r>
    <r>
      <rPr>
        <i/>
        <sz val="11"/>
        <rFont val="Arial"/>
        <family val="2"/>
        <charset val="186"/>
        <scheme val="minor"/>
      </rPr>
      <t>Real-Time Video</t>
    </r>
    <r>
      <rPr>
        <sz val="11"/>
        <rFont val="Arial"/>
        <family val="2"/>
        <charset val="186"/>
        <scheme val="minor"/>
      </rPr>
      <t>) võimalused, siis kontrolli, kas video kaadrit sekundis määr (</t>
    </r>
    <r>
      <rPr>
        <i/>
        <sz val="11"/>
        <rFont val="Arial"/>
        <family val="2"/>
        <charset val="186"/>
        <scheme val="minor"/>
      </rPr>
      <t>frame rate</t>
    </r>
    <r>
      <rPr>
        <sz val="11"/>
        <rFont val="Arial"/>
        <family val="2"/>
        <charset val="186"/>
        <scheme val="minor"/>
      </rPr>
      <t>) on vähemalt 20 kaadrit sekundis (</t>
    </r>
    <r>
      <rPr>
        <i/>
        <sz val="11"/>
        <rFont val="Arial"/>
        <family val="2"/>
        <charset val="186"/>
        <scheme val="minor"/>
      </rPr>
      <t>frames per second</t>
    </r>
    <r>
      <rPr>
        <sz val="11"/>
        <rFont val="Arial"/>
        <family val="2"/>
        <charset val="186"/>
        <scheme val="minor"/>
      </rPr>
      <t>).</t>
    </r>
  </si>
  <si>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erinevus heli ja videopildi vahel on kuni 100 millisekundit.  
</t>
    </r>
  </si>
  <si>
    <r>
      <t>Juhul kui testitavasse veebi on sisse ehitatud kahepoolse häälsuhtluse ning RTV (</t>
    </r>
    <r>
      <rPr>
        <i/>
        <sz val="11"/>
        <rFont val="Arial"/>
        <family val="2"/>
        <charset val="186"/>
        <scheme val="minor"/>
      </rPr>
      <t>Real-Time Video</t>
    </r>
    <r>
      <rPr>
        <sz val="11"/>
        <rFont val="Arial"/>
        <family val="2"/>
        <charset val="186"/>
        <scheme val="minor"/>
      </rPr>
      <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t>
    </r>
  </si>
  <si>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tuleb seda testida sellega ühilduva video edastamise funktsionaalsusega IKT-seadme (ehk "saatja" poole) abil. "Saatja" poolel tuleb viibelda ning seejärel kontrollida, kas testitav veeb (ehk "vastuvõtja" pool) näitab, kes viipleb. 
</t>
    </r>
  </si>
  <si>
    <r>
      <t>Juhul kui veebilehel on omaenda videoesitleja ning selles näidatavate videote subtiitrid ei ole osa videost (st. subtiitrid ei ole video peale "põletatud"), siis kontrolli, kas videoesitlejal on heliväljund subtiitrite heliliselt esitamiseks (nt. selle jaoks aktiveeritav heliriba (</t>
    </r>
    <r>
      <rPr>
        <i/>
        <sz val="11"/>
        <rFont val="Arial"/>
        <family val="2"/>
        <charset val="186"/>
        <scheme val="minor"/>
      </rPr>
      <t>audio track</t>
    </r>
    <r>
      <rPr>
        <sz val="11"/>
        <rFont val="Arial"/>
        <family val="2"/>
        <charset val="186"/>
        <scheme val="minor"/>
      </rPr>
      <t xml:space="preserve">)).
</t>
    </r>
  </si>
  <si>
    <r>
      <t>Juhul kui testitaval ekraanikuval on kasutajale nähtav lukusti või lüliti (</t>
    </r>
    <r>
      <rPr>
        <i/>
        <sz val="11"/>
        <rFont val="Arial"/>
        <family val="2"/>
        <charset val="186"/>
        <scheme val="minor"/>
      </rPr>
      <t>locking or toggle control</t>
    </r>
    <r>
      <rPr>
        <sz val="11"/>
        <rFont val="Arial"/>
        <family val="2"/>
        <charset val="186"/>
        <scheme val="minor"/>
      </rPr>
      <t xml:space="preserve">), siis kontrolli, kas selle olek (avatud, suletud vms) on visuaalselt arusaadav.
</t>
    </r>
  </si>
  <si>
    <r>
      <t>Juhul kui testitaval ekraanikuval on kasutajale nähtav lukusti või lüliti (</t>
    </r>
    <r>
      <rPr>
        <i/>
        <sz val="11"/>
        <rFont val="Arial"/>
        <family val="2"/>
        <charset val="186"/>
        <scheme val="minor"/>
      </rPr>
      <t>locking or toggle control</t>
    </r>
    <r>
      <rPr>
        <sz val="11"/>
        <rFont val="Arial"/>
        <family val="2"/>
        <charset val="186"/>
        <scheme val="minor"/>
      </rPr>
      <t xml:space="preserve">), siis kontrolli, kas selle staatust on võimalik teada saada puudutamise või kuulmise kaudu ilma lukusti või lüliti olekut (avatud, suletud vms) muutmata.
</t>
    </r>
  </si>
  <si>
    <r>
      <t>Kontrolli, kas on võimalik päästiksündmust nagu hiire allavajutus (</t>
    </r>
    <r>
      <rPr>
        <i/>
        <sz val="11"/>
        <rFont val="Arial"/>
        <family val="2"/>
        <charset val="186"/>
        <scheme val="minor"/>
      </rPr>
      <t>onmousedown</t>
    </r>
    <r>
      <rPr>
        <sz val="11"/>
        <rFont val="Arial"/>
        <family val="2"/>
        <charset val="186"/>
        <scheme val="minor"/>
      </rPr>
      <t xml:space="preserve">) tagasi võtta. Nt. kui sõrmega nupu peale vajutada, kuid lahti laskmata nupu pealt ära liikuda, siis ei tohi seda lugeda nupu vajutuseks. Testida tuleb vaid tegevusi, mis on rakenduse-sisesed (st. ei ole ehitatud operatsioonisüsteemi sisse). </t>
    </r>
  </si>
  <si>
    <r>
      <t>Vajuta klaviatuuril ükshaaval läbi kõik tähed ja numbrid kontrollimaks, kas klaviatuuri kiirvalikud sel ekraanikuval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</si>
  <si>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video resolutsioon on vähemalt QVGA ehk 320×240 pikslit. </t>
    </r>
  </si>
  <si>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võimalused, siis kontrolli, kas video kaadrit sekundis määr (</t>
    </r>
    <r>
      <rPr>
        <i/>
        <sz val="11"/>
        <rFont val="Arial"/>
        <family val="2"/>
        <charset val="186"/>
        <scheme val="minor"/>
      </rPr>
      <t>frame rate</t>
    </r>
    <r>
      <rPr>
        <sz val="11"/>
        <rFont val="Arial"/>
        <family val="2"/>
        <charset val="186"/>
        <scheme val="minor"/>
      </rPr>
      <t>) on vähemalt 20 kaadrit sekundis (</t>
    </r>
    <r>
      <rPr>
        <i/>
        <sz val="11"/>
        <rFont val="Arial"/>
        <family val="2"/>
        <charset val="186"/>
        <scheme val="minor"/>
      </rPr>
      <t>frames per second</t>
    </r>
    <r>
      <rPr>
        <sz val="11"/>
        <rFont val="Arial"/>
        <family val="2"/>
        <charset val="186"/>
        <scheme val="minor"/>
      </rPr>
      <t>).</t>
    </r>
  </si>
  <si>
    <r>
      <t>Juhul kui mõni funktsioon testitaval ekraanikuval eeldab mõne füüsilise abivahendi kasutamist, siis kontrolli, kas neid abivahendeid on võimalik eristada ilma nägemisvõimeta ja ilma seda abivahendit kasutamata (nt. abivahendid on eristatavad kombatavuse tõttu (</t>
    </r>
    <r>
      <rPr>
        <i/>
        <sz val="11"/>
        <rFont val="Arial"/>
        <family val="2"/>
        <charset val="186"/>
        <scheme val="minor"/>
      </rPr>
      <t>tactilely discernible</t>
    </r>
    <r>
      <rPr>
        <sz val="11"/>
        <rFont val="Arial"/>
        <family val="2"/>
        <charset val="186"/>
        <scheme val="minor"/>
      </rPr>
      <t xml:space="preserve">)).
</t>
    </r>
  </si>
  <si>
    <r>
      <t xml:space="preserve">Juhul kui rakendusse on ehitatud omaenda klaviatuuri element ja sellel on </t>
    </r>
    <r>
      <rPr>
        <i/>
        <sz val="11"/>
        <rFont val="Arial"/>
        <family val="2"/>
        <charset val="186"/>
        <scheme val="minor"/>
      </rPr>
      <t xml:space="preserve">key repeat </t>
    </r>
    <r>
      <rPr>
        <sz val="11"/>
        <rFont val="Arial"/>
        <family val="2"/>
        <charset val="186"/>
        <scheme val="minor"/>
      </rPr>
      <t xml:space="preserve">funktsioon (vajutades klaviatuuril klahvi ja jättes klahvi alla, kordub klahvivajutuse tagajärg), mis erineb operatsioonisüsteemi või brauseri vastavast funktsioonist ning seda ei saa deaktiveerida, siis kontrolli, kas viivitust enne </t>
    </r>
    <r>
      <rPr>
        <i/>
        <sz val="11"/>
        <rFont val="Arial"/>
        <family val="2"/>
        <charset val="186"/>
        <scheme val="minor"/>
      </rPr>
      <t>key repeat</t>
    </r>
    <r>
      <rPr>
        <sz val="11"/>
        <rFont val="Arial"/>
        <family val="2"/>
        <charset val="186"/>
        <scheme val="minor"/>
      </rPr>
      <t xml:space="preserve">'i saab kohandada 2 sekundini ja </t>
    </r>
    <r>
      <rPr>
        <i/>
        <sz val="11"/>
        <rFont val="Arial"/>
        <family val="2"/>
        <charset val="186"/>
        <scheme val="minor"/>
      </rPr>
      <t xml:space="preserve">key repeat </t>
    </r>
    <r>
      <rPr>
        <sz val="11"/>
        <rFont val="Arial"/>
        <family val="2"/>
        <charset val="186"/>
        <scheme val="minor"/>
      </rPr>
      <t xml:space="preserve">määra saab kohandada 2 sekundini ühe tähemärgi kohta. 
</t>
    </r>
  </si>
  <si>
    <r>
      <t>Juhul kui rakendus ei toeta tugitehnoloogia kasutamist ning seadme tootja on määratlenud täpse ekraani vaatamise kauguse, siis mõõda suure "H" tähe kõrgus joonlauaga ja kontrolli, kas selle vaatenurk inimese silmadest (</t>
    </r>
    <r>
      <rPr>
        <i/>
        <sz val="11"/>
        <rFont val="Arial"/>
        <family val="2"/>
        <charset val="186"/>
        <scheme val="minor"/>
      </rPr>
      <t>subtended angle</t>
    </r>
    <r>
      <rPr>
        <sz val="11"/>
        <rFont val="Arial"/>
        <family val="2"/>
        <charset val="186"/>
        <scheme val="minor"/>
      </rPr>
      <t xml:space="preserve">; https://www.mathsisfun.com/definitions/subtended-angle.html) on vähemalt 0,7° (0,7 kraadi). 
Kraadi saab välja arvutada selle valemi järgi: Ψ = (180 x H) / (π x D). ψ on vaatenurk kraadides, H on tähe kõrgus millimeetrites, D on vaatamise kaugus millimeetrites. Näiteks 250 mm vaatekauguse ja 3,1 mm kõrguse tähe korral on vaatenurk ((180 x 3,1) / (π x 250)=) 0,71 kraadi ehk testi tulemus vastab kriteeriumile. 
</t>
    </r>
  </si>
  <si>
    <r>
      <t>Vii faili suurendus (</t>
    </r>
    <r>
      <rPr>
        <i/>
        <sz val="11"/>
        <rFont val="Arial"/>
        <family val="2"/>
        <charset val="186"/>
        <scheme val="minor"/>
      </rPr>
      <t>zoom</t>
    </r>
    <r>
      <rPr>
        <sz val="11"/>
        <rFont val="Arial"/>
        <family val="2"/>
        <charset val="186"/>
        <scheme val="minor"/>
      </rPr>
      <t xml:space="preserve">) 200% peale ja kontrolli visuaalselt, kas dokumendi sisu on loetav ja funktsionaalne. 
</t>
    </r>
  </si>
  <si>
    <r>
      <t xml:space="preserve">Kontrolli, kas dokumendil on pealkiri ning kas see kirjeldab dokumendi teemat või otstarvet. Selleks vajuta vajuta klahvikombinatsiooni Ctrl+D ja vaata, mis on kirjas </t>
    </r>
    <r>
      <rPr>
        <i/>
        <sz val="11"/>
        <rFont val="Arial"/>
        <family val="2"/>
        <charset val="186"/>
        <scheme val="minor"/>
      </rPr>
      <t xml:space="preserve">Title </t>
    </r>
    <r>
      <rPr>
        <sz val="11"/>
        <rFont val="Arial"/>
        <family val="2"/>
        <charset val="186"/>
        <scheme val="minor"/>
      </rPr>
      <t xml:space="preserve">real.
</t>
    </r>
  </si>
  <si>
    <r>
      <t xml:space="preserve">Kontrolli, kas dokumendile on määratud keel, mis vastab selles dokumendis kasutatavale põhilisele keelele (klahvikombinatsioon Ctrl+D&gt;vahekaart "Advanced"&gt;vaata "Reading Options" peatükis olevat </t>
    </r>
    <r>
      <rPr>
        <i/>
        <sz val="11"/>
        <rFont val="Arial"/>
        <family val="2"/>
        <charset val="186"/>
        <scheme val="minor"/>
      </rPr>
      <t xml:space="preserve">Language </t>
    </r>
    <r>
      <rPr>
        <sz val="11"/>
        <rFont val="Arial"/>
        <family val="2"/>
        <charset val="186"/>
        <scheme val="minor"/>
      </rPr>
      <t xml:space="preserve">rida).
</t>
    </r>
  </si>
  <si>
    <t>10 (91; 48)</t>
  </si>
  <si>
    <t>11 (92; 49)</t>
  </si>
  <si>
    <t>12 (93; 50)</t>
  </si>
  <si>
    <t>13 (94; 51)</t>
  </si>
  <si>
    <t>14 (95; 52)</t>
  </si>
  <si>
    <t>15 (96; 53)</t>
  </si>
  <si>
    <t>16 (97; 54)</t>
  </si>
  <si>
    <t>17 (98; 55)</t>
  </si>
  <si>
    <t>18 (99; 56)</t>
  </si>
  <si>
    <t>19 (100; 57)</t>
  </si>
  <si>
    <t>20 (101; 58)</t>
  </si>
  <si>
    <t>21 (102; 59)</t>
  </si>
  <si>
    <t>22 (103; 60)</t>
  </si>
  <si>
    <t>23 (104; 61)</t>
  </si>
  <si>
    <t>24 (105; 62)</t>
  </si>
  <si>
    <t>25 (106; 63)</t>
  </si>
  <si>
    <t>26 (107; 64)</t>
  </si>
  <si>
    <t>27 (108; 65)</t>
  </si>
  <si>
    <t>28 (109; 66)</t>
  </si>
  <si>
    <t>29 (110; 67)</t>
  </si>
  <si>
    <t>30 (111; 68)</t>
  </si>
  <si>
    <t>31 (112; 69)</t>
  </si>
  <si>
    <t>32 (113; 70)</t>
  </si>
  <si>
    <t>33 (114; 71)</t>
  </si>
  <si>
    <t>34 (115; 72)</t>
  </si>
  <si>
    <t>35 (116; 73)</t>
  </si>
  <si>
    <t>36 (117; 74)</t>
  </si>
  <si>
    <t>37 (118; 75)</t>
  </si>
  <si>
    <t>38 (119; 76)</t>
  </si>
  <si>
    <t>39 (120; 77)</t>
  </si>
  <si>
    <t>40 (121; 78)</t>
  </si>
  <si>
    <t>41 (122; 79)</t>
  </si>
  <si>
    <t>42 (123; 80)</t>
  </si>
  <si>
    <t>43 (124; 81)</t>
  </si>
  <si>
    <t>44 (125; 82)</t>
  </si>
  <si>
    <t>45 (126; 83)</t>
  </si>
  <si>
    <t>Vahepealkiri</t>
  </si>
  <si>
    <t>01 (82; 39)</t>
  </si>
  <si>
    <t>02 (83; 40)</t>
  </si>
  <si>
    <t>03 (84; 41)</t>
  </si>
  <si>
    <t>04 (85; 42)</t>
  </si>
  <si>
    <t>05 (86; 43)</t>
  </si>
  <si>
    <t>06 (87; 44)</t>
  </si>
  <si>
    <t>07 (88; 45)</t>
  </si>
  <si>
    <t>08 (89; 46)</t>
  </si>
  <si>
    <t>09 (90; 47)</t>
  </si>
  <si>
    <t>Alamlehe/ekraanikuva/mitte-veebilise dokumendi nimetus</t>
  </si>
  <si>
    <t>Nimetus</t>
  </si>
  <si>
    <t>KUVATÕMMISTE TABEL</t>
  </si>
  <si>
    <t>URL (selle puudumisel tuleb siia tulpa kirjutada "kuvatõmmis" ja lisada kuvatõmmis vastavasse tabelisse)</t>
  </si>
  <si>
    <t>Kuvatõmmis</t>
  </si>
  <si>
    <r>
      <t>Vii faili suurendus (</t>
    </r>
    <r>
      <rPr>
        <i/>
        <sz val="11"/>
        <rFont val="Arial"/>
        <family val="2"/>
        <charset val="186"/>
        <scheme val="minor"/>
      </rPr>
      <t>zoom</t>
    </r>
    <r>
      <rPr>
        <sz val="11"/>
        <rFont val="Arial"/>
        <family val="2"/>
        <charset val="186"/>
        <scheme val="minor"/>
      </rPr>
      <t xml:space="preserve">) 400%'ndini ja vajuta klahvikombinatsiooni Ctrl+4. Fail peab olema kohanduv, st sisu peab olema kasutatav ning ei tohi tekkida teist kerimisriba. 
Kriteeriumi erandiks on pildid, kaardid, diagrammid, presentatsioonid ja tabelid. 
Enne testidega jätkamist tuleb algsätted taastada (nt. uuesti Ctrl+4 vajutades). 
</t>
    </r>
  </si>
  <si>
    <r>
      <t>Loomeinstrumentide (</t>
    </r>
    <r>
      <rPr>
        <b/>
        <i/>
        <sz val="11"/>
        <rFont val="Arial"/>
        <family val="2"/>
        <charset val="186"/>
        <scheme val="minor"/>
      </rPr>
      <t>authoring tool</t>
    </r>
    <r>
      <rPr>
        <b/>
        <sz val="11"/>
        <rFont val="Arial"/>
        <family val="2"/>
        <charset val="186"/>
        <scheme val="minor"/>
      </rPr>
      <t>) testid. Nendele nõuetele vastavust saab testida vaid juhul, kui alamlehe põhifunktsioon on digitaalse sisu arendamine (tegemist on vähetõenäolise olukorraga).</t>
    </r>
  </si>
  <si>
    <t xml:space="preserve">Juhul kui alamlehe põhifunktsioon on digitaalse sisu arendamine ja see pakub võimalust sisu teisendada (sisu platvorm jääb samaks, aga sisu struktuur muutub, nt. dokument jagatakse eraldi failideks) või ümber kodeerida (sisu kodeerimise tehnoloogia muutub), siis kontrolli, kas ligipääsetavuse info jääb selles samaks.
</t>
  </si>
  <si>
    <r>
      <t>Juhul kui alamlehe põhifunktsioon on digitaalse sisu arendamine, siis kontrolli, kas vähemalt üks digitaalse sisu loomise vormidest (</t>
    </r>
    <r>
      <rPr>
        <i/>
        <sz val="11"/>
        <rFont val="Arial"/>
        <family val="2"/>
        <charset val="186"/>
        <scheme val="minor"/>
      </rPr>
      <t>template</t>
    </r>
    <r>
      <rPr>
        <sz val="11"/>
        <rFont val="Arial"/>
        <family val="2"/>
        <charset val="186"/>
        <scheme val="minor"/>
      </rPr>
      <t>) vastab Euroopa digiligipääsetavuse standardile ja on vastavalt märgistatud.</t>
    </r>
  </si>
  <si>
    <r>
      <t>Loomeinstrumentide (</t>
    </r>
    <r>
      <rPr>
        <b/>
        <i/>
        <sz val="11"/>
        <rFont val="Arial"/>
        <family val="2"/>
        <charset val="186"/>
        <scheme val="minor"/>
      </rPr>
      <t>authoring tool</t>
    </r>
    <r>
      <rPr>
        <b/>
        <sz val="11"/>
        <rFont val="Arial"/>
        <family val="2"/>
        <charset val="186"/>
        <scheme val="minor"/>
      </rPr>
      <t>) testid. Nendele nõuetele vastavust saab testida vaid juhul, kui rakenduse põhifunktsioon on digitaalse sisu arendamine (tegemist on vähetõenäolise olukorraga).</t>
    </r>
  </si>
  <si>
    <t xml:space="preserve">Juhul kui rakenduse põhifunktsioon on digitaalse sisu arendamine ja see pakub võimalust sisu teisendada (sisu platvorm jääb samaks, aga sisu struktuur muutub, nt. dokument jagatakse eraldi failideks) või ümber kodeerida (sisu kodeerimise tehnoloogia muutub), siis kontrolli, kas ligipääsetavuse info jääb selles samaks.
</t>
  </si>
  <si>
    <r>
      <t>Juhul kui rakenduse põhifunktsioon on digitaalse sisu arendamine, siis kontrolli, kas vähemalt üks digitaalse sisu loomise vormidest (</t>
    </r>
    <r>
      <rPr>
        <i/>
        <sz val="11"/>
        <rFont val="Arial"/>
        <family val="2"/>
        <charset val="186"/>
        <scheme val="minor"/>
      </rPr>
      <t>template</t>
    </r>
    <r>
      <rPr>
        <sz val="11"/>
        <rFont val="Arial"/>
        <family val="2"/>
        <charset val="186"/>
        <scheme val="minor"/>
      </rPr>
      <t>) vastab Euroopa digiligipääsetavuse standardile ja on vastavalt märgistatud.</t>
    </r>
  </si>
  <si>
    <r>
      <t>Kahepoolse häälsuhtlusega peab kaasnema ka RTT (</t>
    </r>
    <r>
      <rPr>
        <i/>
        <sz val="11"/>
        <rFont val="Arial"/>
        <family val="2"/>
        <charset val="186"/>
        <scheme val="minor"/>
      </rPr>
      <t>Real-Time Text</t>
    </r>
    <r>
      <rPr>
        <sz val="11"/>
        <rFont val="Arial"/>
        <family val="2"/>
        <charset val="186"/>
        <scheme val="minor"/>
      </rPr>
      <t>; sõnumite saatmine ilma "saada" nuppu vajutamata) võimalus. 
Juhul kui
testitavasse veebi on sisse ehitatud kahepoolse häälsuhtluse võimalus, 
võimalik on testida veebi RTT toimivust (st. testija näeb teisest seadmest saadetud sõnumit) ning  
testimises on võimalik kasutada RTT testseadet (</t>
    </r>
    <r>
      <rPr>
        <i/>
        <sz val="11"/>
        <rFont val="Arial"/>
        <family val="2"/>
        <charset val="186"/>
        <scheme val="minor"/>
      </rPr>
      <t>RTT reference terminal</t>
    </r>
    <r>
      <rPr>
        <sz val="11"/>
        <rFont val="Arial"/>
        <family val="2"/>
        <charset val="186"/>
        <scheme val="minor"/>
      </rPr>
      <t xml:space="preserve">),
siis kontrolli, kas suhtlus üle RTT toimib.
</t>
    </r>
  </si>
  <si>
    <t xml:space="preserve">Juhul kui 
testitavasse veebi on sisse ehitatud RTT võimalus,
testimises on võimalik kasutada RTT testseadet ning
testi saab läbi viia nii "saatja" kui "vastuvõtja" poolelt, 
siis tuleb saata mõlemalt poolelt sõnumid ja kontrollida, kas need on visuaalselt eristatavad (nt. erinevate osapoolte sõnumid erinevad värvi ja kirjatüüpi poolest). </t>
  </si>
  <si>
    <t>Juhul kui 
testitavasse veebi on sisse ehitatud RTT võimalus,
testimises on võimalik kasutada RTT testseadet ning
testi saab läbi viia nii "saatja" kui "vastuvõtja" poolelt, 
siis tuleb saata mõlemalt poolelt sõnumid ja kontrollida, kas "saatja" ja "vastuvõtja" sõnumid on tarkvaraliselt eristatavad (nt. eristatavad ekraanilugeja abil).</t>
  </si>
  <si>
    <t xml:space="preserve">Juhul kui
testitavasse veebi on sisse ehitatud RTT võimalus, 
testitav veeb tuvastab kõneleja tema hääle järgi ning 
testimises on võimalik kasutada RTT testseadet, 
siis saada testseadmest sõnum veebi ning kontrolli, kas veeb näitab, kes teksti kirjutab. 
</t>
  </si>
  <si>
    <t xml:space="preserve">Juhul kui testitavasse veebi on sisse ehitatud kahepoolse häälsuhtluse ning RTT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
</t>
  </si>
  <si>
    <t xml:space="preserve">Juhul kui testitavasse ekraanikuvasse on sisse ehitatud kahepoolse häälsuhtluse ning RTT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
</t>
  </si>
  <si>
    <r>
      <t xml:space="preserve">Juhul kui 
testitavasse veebi on sisse ehitatud kahepoolse häälsuhtluse ja RTT võimalused, 
kahepoolne häälsuhtlus toimib üle </t>
    </r>
    <r>
      <rPr>
        <i/>
        <sz val="11"/>
        <rFont val="Arial"/>
        <family val="2"/>
        <charset val="186"/>
        <scheme val="minor"/>
      </rPr>
      <t xml:space="preserve">Public Switched Telephone Network (PSTN) </t>
    </r>
    <r>
      <rPr>
        <sz val="11"/>
        <rFont val="Arial"/>
        <family val="2"/>
        <charset val="186"/>
        <scheme val="minor"/>
      </rPr>
      <t>sidevõimaluse ning 
testimises on võimalik kasutada V.18 testseadet (</t>
    </r>
    <r>
      <rPr>
        <i/>
        <sz val="11"/>
        <rFont val="Arial"/>
        <family val="2"/>
        <charset val="186"/>
        <scheme val="minor"/>
      </rPr>
      <t>V.18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</si>
  <si>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ekraanikuvasse on sisse ehitatud kahepoolse häälsuhtluse ja RTT võimalused, 
kahepoolne häälsuhtlus toimib üle </t>
    </r>
    <r>
      <rPr>
        <i/>
        <sz val="11"/>
        <rFont val="Arial"/>
        <family val="2"/>
        <charset val="186"/>
        <scheme val="minor"/>
      </rPr>
      <t xml:space="preserve">Public Switched Telephone Network (PSTN) </t>
    </r>
    <r>
      <rPr>
        <sz val="11"/>
        <rFont val="Arial"/>
        <family val="2"/>
        <charset val="186"/>
        <scheme val="minor"/>
      </rPr>
      <t>sidevõimaluse ning 
testimises on võimalik kasutada V.18 testseadet (</t>
    </r>
    <r>
      <rPr>
        <i/>
        <sz val="11"/>
        <rFont val="Arial"/>
        <family val="2"/>
        <charset val="186"/>
        <scheme val="minor"/>
      </rPr>
      <t>V.18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</si>
  <si>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veebi on sisse ehitatud kahepoolse häälsuhtluse ja RTT võimalused, 
kahepoolne häälsuhtlus toimib üle </t>
    </r>
    <r>
      <rPr>
        <i/>
        <sz val="11"/>
        <rFont val="Arial"/>
        <family val="2"/>
        <charset val="186"/>
        <scheme val="minor"/>
      </rPr>
      <t>VOIP with Session Initiation Protocol (SIP)</t>
    </r>
    <r>
      <rPr>
        <sz val="11"/>
        <rFont val="Arial"/>
        <family val="2"/>
        <charset val="186"/>
        <scheme val="minor"/>
      </rPr>
      <t xml:space="preserve"> sidevõimaluse ning 
testimises on võimalik kasutada RFC 4103 protokollile vastavat  RTT testseadet,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</si>
  <si>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ekraanikuvasse on sisse ehitatud kahepoolse häälsuhtluse ja RTT võimalused, 
kahepoolne häälsuhtlus toimib üle </t>
    </r>
    <r>
      <rPr>
        <i/>
        <sz val="11"/>
        <rFont val="Arial"/>
        <family val="2"/>
        <charset val="186"/>
        <scheme val="minor"/>
      </rPr>
      <t>VOIP with Session Initiation Protocol (SIP)</t>
    </r>
    <r>
      <rPr>
        <sz val="11"/>
        <rFont val="Arial"/>
        <family val="2"/>
        <charset val="186"/>
        <scheme val="minor"/>
      </rPr>
      <t xml:space="preserve"> sidevõimaluse ning 
testimises on võimalik kasutada RFC 4103 protokollile vastavat  RTT testseadet (</t>
    </r>
    <r>
      <rPr>
        <i/>
        <sz val="11"/>
        <rFont val="Arial"/>
        <family val="2"/>
        <charset val="186"/>
        <scheme val="minor"/>
      </rPr>
      <t>RTT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</si>
  <si>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ekraanikuvasse on sisse ehitatud kahepoolse häälsuhtluse ja RTT võimalused, 
kahepoolne häälsuhtlus toimib üle mõne muu sidevõimaluse kui </t>
    </r>
    <r>
      <rPr>
        <i/>
        <sz val="11"/>
        <rFont val="Arial"/>
        <family val="2"/>
        <charset val="186"/>
        <scheme val="minor"/>
      </rPr>
      <t xml:space="preserve">PSTN </t>
    </r>
    <r>
      <rPr>
        <sz val="11"/>
        <rFont val="Arial"/>
        <family val="2"/>
        <charset val="186"/>
        <scheme val="minor"/>
      </rPr>
      <t xml:space="preserve">või </t>
    </r>
    <r>
      <rPr>
        <i/>
        <sz val="11"/>
        <rFont val="Arial"/>
        <family val="2"/>
        <charset val="186"/>
        <scheme val="minor"/>
      </rPr>
      <t>VOIP with Session Initiation Protocol (SIP)</t>
    </r>
    <r>
      <rPr>
        <sz val="11"/>
        <rFont val="Arial"/>
        <family val="2"/>
        <charset val="186"/>
        <scheme val="minor"/>
      </rPr>
      <t xml:space="preserve"> sidevõimalused ning 
testimises on võimalik kasutada antud sidevõimalusele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kasutatava sidevõimaluse spetsifikatsioon on avaldatud ning sisaldab meetodit tähistamaks olukorda, kus infovahetuse käigus tekkisid moonutatud ja kaduma läinud tähemärgid. 
</t>
    </r>
  </si>
  <si>
    <t xml:space="preserve">Kontrolli ekraanilugejaga - juhul kui sisu esitamise järjekord mõjutab selle tähendust -, kas dokumendi sisu loetakse ette samas järjekorras nagu dokumendis näha (kui sisu esitamise järjekord on üldjoontes sama, siis on testi tulemus nõudele vastav).  </t>
  </si>
  <si>
    <t xml:space="preserve">Kontrolli ekraanilugejaga - juhul kui sisu esitamise järjekord mõjutab selle tähendust -, kas rakenduse sisu loetakse ette samas järjekorras nagu rakenduses näha (kui sisu esitamise järjekord on üldjoontes sama, siis on testi tulemus nõudele vastav).  
</t>
  </si>
  <si>
    <r>
      <t>Kontrolli, kas tegevusi, mille jaoks peab hiirt liigutama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jne), saab teha ka tavalise hiireklõpsuga.</t>
    </r>
  </si>
  <si>
    <r>
      <t>Kontrolli, kas tegevusi, mille jaoks peab kasutama mitut sõrme või liigutama sõrme mobiiliekraanil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xml:space="preserve">) jne), saab teha ka tavalise puudutusega. Testida tuleb vaid tegevusi, mis on rakenduse-sisesed (st. ei ole ehitatud operatsioonisüsteemi sisse). </t>
    </r>
  </si>
  <si>
    <t xml:space="preserve"> DIGILIGIPÄÄSETAVUSE PÕHJALIK AUDIT</t>
  </si>
  <si>
    <t>Testimis-juhendi vaade</t>
  </si>
  <si>
    <t>Testimisjuhendi vaade</t>
  </si>
  <si>
    <t xml:space="preserve">Tähistus standardis </t>
  </si>
  <si>
    <t>Selles tulbas on esitatud number, millega on testitav nõue tähistatud standardis.</t>
  </si>
  <si>
    <t>Tähistus standardis</t>
  </si>
  <si>
    <t>Selles tulbas on testitava nõude ingliskeelne nimi (inglise keeles on need seetõttu, et hetkel puudub standardi ametlik tõlge eesti keelde).</t>
  </si>
  <si>
    <t>Nõude nimi</t>
  </si>
  <si>
    <t>Nõude rakendamise eeltingimus</t>
  </si>
  <si>
    <t xml:space="preserve">Nõude nimi </t>
  </si>
  <si>
    <t>Selles tulbas on inglise keeles esitatud eeltingimus, mille olemasolul on nõude täitmine kohustuslik (inglise keeles on need seetõttu, et hetkel puudub standardi ametlik tõlge eesti keelde). Lühend ICT tähendab vastavalt hindamisvormile testitavat alamlehte või ekraanikuva või mitte-veebilist dokumenti.</t>
  </si>
  <si>
    <t xml:space="preserve">Testimisjuhend
</t>
  </si>
  <si>
    <t>Testimisjuhend</t>
  </si>
  <si>
    <t>Hindamistulemused (V/MV/K)</t>
  </si>
  <si>
    <t>Hindamistulemus (V/MV/K)</t>
  </si>
  <si>
    <t>Nõuded, millel esineb vähemalt üks mittevastavus</t>
  </si>
  <si>
    <t xml:space="preserve">Hindamisvormi tulpade selgitused ja hindamisvormiga testimine
</t>
  </si>
  <si>
    <t xml:space="preserve">Üldinfo hindamisvormist
</t>
  </si>
  <si>
    <r>
      <t xml:space="preserve">*** Kasutades sortimise funktsiooni, reastab testimisjuhendi vaade nõuded testide teostamise järjekorda. 
*** Ühtlasi on sellises järjekorras nõuete vahel </t>
    </r>
    <r>
      <rPr>
        <b/>
        <u/>
        <sz val="10"/>
        <rFont val="Arial"/>
        <family val="2"/>
        <charset val="186"/>
        <scheme val="minor"/>
      </rPr>
      <t>VAHEPEALKIRJAD</t>
    </r>
    <r>
      <rPr>
        <b/>
        <sz val="10"/>
        <rFont val="Arial"/>
        <family val="2"/>
        <charset val="186"/>
        <scheme val="minor"/>
      </rPr>
      <t>, mis grupeerivad üksikud nõuded üldiste tegevuste kaupa (näiteks ekraanilugeja testid) ning annavad lisainfot selle tegevuse kohta.</t>
    </r>
  </si>
  <si>
    <t xml:space="preserve">*** Mittevastavate nõuete puhul tuleb lisada lühikirjeldus puudujäägist, mille tõttu testi hindamistulemus on mittevastav. Kindlasti on mõistlik ülesse märkida ka muud vajalikud tähelepanekud (nt. kui mõnda rakendamise eeltingimust, testi tulemust vms saab tõlgendada ühte- või teistmoodi, on oluline teada põhjust, miks selline tõlgendus valiti).
*** Kuna mittevastavuse fikseerimiseks piisab ainult ühest puudujäägist, ei pruugi olla lühiselgitustesse märgitud kõiki nõuetele mittevastavaid juhtumeid. </t>
  </si>
  <si>
    <t xml:space="preserve">*** Tegemist on hindamisvormi kõige viimase tulbaga. Igas selle tulba lahtris on valem, mis fikseerib ära kõik nõuded, millel esines vähemalt üks mittevastavus kõikide alamlehtede/ekraanikuvade/mitte-veebiliste dokumentide hindamistulemuste seas. Sellisel juhul on kuvatud vastavas lahtris tekst "Esineb mittevastavus". Juhul kui ei esine ühtegi mittevastavust, jääb lahter tühjaks. 
*** Pärast testide lõpetamist saab selle tulba abil filtreerida kõikidest nõuetest välja ainult need nõuded, millel esinevad ligipääsetavuse puudujäägid.  </t>
  </si>
  <si>
    <t>KOKKU</t>
  </si>
  <si>
    <t xml:space="preserve"> Euroopa Liidu digiligipääsetavuse standard EN 301 549 V3.2.1 (2021-03)</t>
  </si>
  <si>
    <t>WCAG 2.1 Understanding Docs</t>
  </si>
  <si>
    <t>Lingid tiitellehel viidatud allikatele</t>
  </si>
  <si>
    <t xml:space="preserve">Hindamiseks kasutatud tööriistade info (nimi, versioon jne).
</t>
  </si>
  <si>
    <t>Juhul kui auditi planki kasutatakse Euroopa Komisjoni rakendusotsus (EL) 2018/1524 I lisa punktis 1.2 kirjeldatud põhjaliku seire läbi viimiseks, tuleb siia märkida kõik tööriistad, mida testide käigus kasutatakse. Sealhulgas ka tööriistad, millele on testimisjuhendis viidatud.</t>
  </si>
  <si>
    <t>Euroopa Komisjoni rakendusotsus (EL) 2018/1524</t>
  </si>
  <si>
    <r>
      <t>Kontrolli, kas kasutajal on võimalik määratleda alamlehe asukohta mitmel viisil. 
Näiteks on nõue vastav juhul kui alamlehel olles leiab selle nii alamlehel olevast domeeni menüüst kui ka alamlehel olevast domeeni otsingust. Või on nõue vastav juhul kui alamlehel on link nii domeeni sisupuule (</t>
    </r>
    <r>
      <rPr>
        <i/>
        <sz val="11"/>
        <rFont val="Arial"/>
        <family val="2"/>
        <charset val="186"/>
        <scheme val="minor"/>
      </rPr>
      <t>sitemap</t>
    </r>
    <r>
      <rPr>
        <sz val="11"/>
        <rFont val="Arial"/>
        <family val="2"/>
        <charset val="186"/>
        <scheme val="minor"/>
      </rPr>
      <t xml:space="preserve">) kui ka domeeni otsingu lehele.  
Nõue ei kohaldu alamlehtedele, mis on protsesside sammud või tulemused (näiteks alamlehed mitme-sammulisest taotluse esitamise, e-poes ostimise jne kasutajateekonnast). 
</t>
    </r>
  </si>
  <si>
    <t xml:space="preserve">Audio description or media alternative (pre-recorded)
</t>
  </si>
  <si>
    <t>Juhul kui alamlehe põhifunktsioon on digitaalse sisu arendamine, siis kontrolli, kas selle tööriistad võimaldavad luua sisu, mis vastab Euroopa digiligipääsetavuse standardi 9. peatükile (juhul kui loodav sisu on veebiline) või 10. peatükile (juhul kui loodav sisu on mitte-veebiline).</t>
  </si>
  <si>
    <r>
      <t>Juhul kui alamlehe põhifunktsioon on digitaalse sisu arendamine ja sel on funktsionaalsus, mis tuvastab ligipääsetavuse puudujääke, siis kontrolli, kas loomeinstrument (</t>
    </r>
    <r>
      <rPr>
        <i/>
        <sz val="11"/>
        <rFont val="Arial"/>
        <family val="2"/>
        <charset val="186"/>
        <scheme val="minor"/>
      </rPr>
      <t>authoring tool</t>
    </r>
    <r>
      <rPr>
        <sz val="11"/>
        <rFont val="Arial"/>
        <family val="2"/>
        <charset val="186"/>
        <scheme val="minor"/>
      </rPr>
      <t xml:space="preserve">) pakub soovitusi ligipääsetavuse puudujääkide parandamiseks.
</t>
    </r>
  </si>
  <si>
    <t xml:space="preserve">See nõue kehtib olukordades, kus kasutajale antakse tekstilisi juhendeid veebilehe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</si>
  <si>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See nõue kehtib olukordades, kus kasutajale antakse tekstilisi juhendeid ekraanikuva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</si>
  <si>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See nõue kehtib olukordades, kus kasutajale antakse tekstilisi juhendeid mitte-veebilise dokumendi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</si>
  <si>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Nõue ütleb, et juhul kui märgendkeel võimaldab teksti samalaadset visuaalset esitust nagu teksti esitlemine pildivormingus, siis tuleb tekst esitada pildivorminguta. 
Teksti esitlemine pildivormingus on lubatud, kui kasutaja saab ise visuaali kohandada, ning juhul, kui pildivorming on vältimatu (näiteks logod, millele on kirjutatud tekst). Selliste erandite korral peab pildil olema alt-tekst, mis annab edasi sama informatsiooni nagu pilt või ikoon ise.
Nõude kontrollimiseks vaata, kas ekraanilugeja loeb ette kõik nähtavad tekstid.
</t>
  </si>
  <si>
    <t xml:space="preserve">Nõue ütleb, et dokument ei tohi üldjuhul sisaldada pildivormingus teksti. 
Teksti esitlemine pildivormingus on lubatud, kui kasutaja saab ise visuaali kohandada, ning juhul, kui pildivorming on vältimatu (näiteks logod, millele on kirjutatud tekst). Selliste erandite korral peab pildil olema alt-tekst, mis annab edasi sama informatsiooni nagu pilt või ikoon ise.
Nõude kontrollimiseks selekteeri dokumendi sisu, vajutades hiire vasaku klahvi alla ja liigutades hiirt üle sisu. Nõue on vastav juhul, kui teksti saab tähthaaval markeerida. 
</t>
  </si>
  <si>
    <t xml:space="preserve">Samaaegselt nõude 9.2.1.1 testimisega kontrolli, et ei oleks nn klaviatuurilõksusid, kus klaviatuuri fookus jääks kinni kindla elemendi külge, kust ei saa edasi ega tagasi navigeerida.
</t>
  </si>
  <si>
    <t xml:space="preserve">Samaaegselt nõude 9.2.1.1 testimisega kontrolli, kas kasutajaliideste elementide fokusseerimise järjekord on loogiline ja intuitiivne.
</t>
  </si>
  <si>
    <t xml:space="preserve">Samaaegselt nõude 9.2.1.1 testimisega kontrolli, kas igal aktiveeritaval kasutajaliidese elemendil - nagu näiteks nupp või link - on fookusstiil, mis seda eristab teistest elementidest antud elemendi fookusesse võtmisel.
</t>
  </si>
  <si>
    <t xml:space="preserve">Samaaegselt nõude 9.2.1.1 testimisega kontrolli, et elemendi fookussesse võtmisel ei toimu olulist ja ootamatut muutust. Näiteks nõue on mittevastav siis, kui liigutada klaviatuuriga fookus vormi saatmise nupule ning ilma seda nuppu vajutamata (st. ilma vormi ära saatmise käsklust andmata) saadab veebileht vormi automaatselt ära.
</t>
  </si>
  <si>
    <t xml:space="preserve">Samaaegselt nõude 9.2.1.1 testimisega kontrolli, et vormi sisestamisel või kasutajaliidese elemendi muutmisel (nt. märkeruudu märkimine, raadionupu oleku muutmine) ei toimu olulist ja ootamatut muutust. Näiteks nõue on mittevastav siis, kui teha märkeruutu märge ning vahetult peale seda avaneb ootamatult uus veebileht eraldi aknas.
</t>
  </si>
  <si>
    <t xml:space="preserve">Samaaegselt nõude 11.2.1.1.1 testimisega kontrolli, et ei oleks nn klaviatuurilõksusid, kus klaviatuuri fookus jääks kinni kindla elemendi külge, kust ei saa edasi ega tagasi navigeerida.
</t>
  </si>
  <si>
    <t>Samaaegselt nõude 11.2.1.1.1 testimisega kontrolli, kas kasutajaliideste elementide fokusseerimise järjekord on loogiline ja intuitiivne.</t>
  </si>
  <si>
    <t xml:space="preserve">Samaaegselt nõude 11.2.1.1.1 testimisega kontrolli, kas igal aktiveeritaval kasutajaliidese elemendil - nagu näiteks nupp või link - on fookusstiil, mis seda eristab teistest elementidest antud elemendi fookusesse võtmisel.
</t>
  </si>
  <si>
    <t>Samaaegselt nõude 11.2.1.1.1 testimisega kontrolli, et elemendi fookussesse võtmisel ei toimu olulist ja ootamatut muutust. Näiteks nõue on mittevastav siis, kui liigutada klaviatuuriga fookus vormi saatmise nupule ning ilma seda nuppu vajutamata (st. ilma vormi ära saatmise käsklust andmata) saadab veebileht vormi automaatselt ära.</t>
  </si>
  <si>
    <t xml:space="preserve">Samaaegselt nõude 11.2.1.1.1 testimisega kontrolli, et vormi sisestamisel või kasutajaliidese elemendi muutmisel (nt. märkeruudu märkimine, raadionupu oleku muutmine) ei toimu olulist ja ootamatut muutust. Näiteks nõue on mittevastav siis, kui teha märkeruutu märge ning vahetult peale seda avaneb ootamatult uus veebileht eraldi aknas.
</t>
  </si>
  <si>
    <t xml:space="preserve">Nõue käsitleb sellist sisu, mis ilmub välja alles siis, kui mingile elemendile klaviatuuriga fookust anda (nt. olukord, kus jättes fookuse menüü ühe nupu peale, ilmub nupu alla lisatekst, mis varjab ära menüü mõne teise nupu). 
Samaaegselt nõude 11.2.1.1.1 testimisega kontrolli,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Erandid on veateated ning sisu, mis ei tulene rakendusest vaid kasutatavast nutiseadmest.
</t>
  </si>
  <si>
    <r>
      <t>Nõue ütleb, et kõik ekraanikuva funktsioonid peavad olema kasutatavad üksnes klaviatuuriga, sealhulgas ei tohi klahvile vajutamine olla seotud konkreetsete ajaliste limiitidega (näiteks klahvi all hoidmine pikema aja vältel). Nõue ei kohaldu olukordadele, kus klaviatuuri pole võimalik kasutada (näiteks sõrmega joone tõmbamine). 
Nõude kontrolliks kasuta ekraanikuva klaviatuuriga: liigu Tab-nupuga ekraanikuval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olekuid; sulge Esc-nupuga modaale.</t>
    </r>
  </si>
  <si>
    <t xml:space="preserve">Samaaegselt nõude 10.2.1.1 testimisega kontrolli, et ei oleks nn klaviatuurilõksusid, kus klaviatuuri fookus jääks kinni kindla elemendi külge, kust ei saa edasi ega tagasi navigeerida.
</t>
  </si>
  <si>
    <t xml:space="preserve">Samaaegselt nõude 10.2.1.1 testimisega kontrolli, kas elementide fokusseerimise järjekord on loogiline ja intuitiivne.
</t>
  </si>
  <si>
    <t xml:space="preserve">Samaaegselt nõude 10.2.1.1 testimisega kontrolli, kas fookus on kogu dokumendi ulatuses alati nähtav ega kao kordagi ära.
</t>
  </si>
  <si>
    <t>Samaaegselt nõude 10.2.1.1 testimisega kontrolli, et elemendi fookussesse võtmisel ei toimu olulist ja ootamatut muutust. Näiteks nõue on mittevastav siis, kui liigutada klaviatuuriga lingile ning ilma seda nuppu vajutamata (st. ilma lingi avamise käsklust andmata) avab dokument lingi.</t>
  </si>
  <si>
    <t xml:space="preserve">Juhul kui dokumendis on täidetav ja ärasaadetav vorm, siis samaaegselt nõude 10.2.1.1 testimisega kontrolli, kas on olemas ka nupp, mis vormi ära saadab. Ühtlasi kontrolli, et vorm ei saada end automaatselt ära peale väljade täitmist.
</t>
  </si>
  <si>
    <r>
      <t xml:space="preserve">Juhul kui 
testitavasse veebi on sisse ehitatud kahepoolse häälsuhtluse ja RTT võimalused, 
kahepoolne häälsuhtlus toimib üle mõne muu sidevõimaluse kui </t>
    </r>
    <r>
      <rPr>
        <i/>
        <sz val="11"/>
        <rFont val="Arial"/>
        <family val="2"/>
        <charset val="186"/>
        <scheme val="minor"/>
      </rPr>
      <t xml:space="preserve">PSTN </t>
    </r>
    <r>
      <rPr>
        <sz val="11"/>
        <rFont val="Arial"/>
        <family val="2"/>
        <charset val="186"/>
        <scheme val="minor"/>
      </rPr>
      <t xml:space="preserve">või </t>
    </r>
    <r>
      <rPr>
        <i/>
        <sz val="11"/>
        <rFont val="Arial"/>
        <family val="2"/>
        <charset val="186"/>
        <scheme val="minor"/>
      </rPr>
      <t>VOIP with Session Initiation Protocol (SIP)</t>
    </r>
    <r>
      <rPr>
        <sz val="11"/>
        <rFont val="Arial"/>
        <family val="2"/>
        <charset val="186"/>
        <scheme val="minor"/>
      </rPr>
      <t xml:space="preserve"> sidevõimalused ning 
testimises on võimalik kasutada antud sidevõimalusele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kasutatava sidevõimaluse spetsifikatsioon on avaldatud ning sisaldab meetodit tähistamaks olukorda, kus infovahetuse käigus tekkisid moonutatud ja kaduma läinud tähemärgid. 
</t>
    </r>
  </si>
  <si>
    <r>
      <t>Juhul kui 
testitavasse veebi on sisse ehitatud kahepoolse häälsuhtluse ja RTT võimalused ning 
testimises on võimalik kasutada uuele RTT standardile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uue RTT standardi alusel saab kasutada kõiki senimaani veebis kasutatud sidevõimalusi.  
</t>
    </r>
  </si>
  <si>
    <r>
      <t xml:space="preserve">Juhul kui testitavasse veebi on sisse ehitatud reaalajas häälsuhtluse ( </t>
    </r>
    <r>
      <rPr>
        <i/>
        <sz val="11"/>
        <rFont val="Arial"/>
        <family val="2"/>
        <charset val="186"/>
        <scheme val="minor"/>
      </rPr>
      <t>real-time voice-based communication</t>
    </r>
    <r>
      <rPr>
        <sz val="11"/>
        <rFont val="Arial"/>
        <family val="2"/>
        <charset val="186"/>
        <scheme val="minor"/>
      </rPr>
      <t xml:space="preserve"> ), kõneposti (</t>
    </r>
    <r>
      <rPr>
        <i/>
        <sz val="11"/>
        <rFont val="Arial"/>
        <family val="2"/>
        <charset val="186"/>
        <scheme val="minor"/>
      </rPr>
      <t>voice mail</t>
    </r>
    <r>
      <rPr>
        <sz val="11"/>
        <rFont val="Arial"/>
        <family val="2"/>
        <charset val="186"/>
        <scheme val="minor"/>
      </rPr>
      <t>), häälkonsultandi (</t>
    </r>
    <r>
      <rPr>
        <i/>
        <sz val="11"/>
        <rFont val="Arial"/>
        <family val="2"/>
        <charset val="186"/>
        <scheme val="minor"/>
      </rPr>
      <t>auto-attendant</t>
    </r>
    <r>
      <rPr>
        <sz val="11"/>
        <rFont val="Arial"/>
        <family val="2"/>
        <charset val="186"/>
        <scheme val="minor"/>
      </rPr>
      <t>) ja interaktiivse häälvastuse</t>
    </r>
    <r>
      <rPr>
        <i/>
        <sz val="11"/>
        <rFont val="Arial"/>
        <family val="2"/>
        <charset val="186"/>
        <scheme val="minor"/>
      </rPr>
      <t xml:space="preserve"> </t>
    </r>
    <r>
      <rPr>
        <sz val="11"/>
        <rFont val="Arial"/>
        <family val="2"/>
        <charset val="186"/>
        <scheme val="minor"/>
      </rPr>
      <t>(</t>
    </r>
    <r>
      <rPr>
        <i/>
        <sz val="11"/>
        <rFont val="Arial"/>
        <family val="2"/>
        <charset val="186"/>
        <scheme val="minor"/>
      </rPr>
      <t>interactive voice response</t>
    </r>
    <r>
      <rPr>
        <sz val="11"/>
        <rFont val="Arial"/>
        <family val="2"/>
        <charset val="186"/>
        <scheme val="minor"/>
      </rPr>
      <t xml:space="preserve">) võimalused, siis kontrolli:
*** kas veeb pakub kasutajale infole ligipääsuks meetodeid, mis ei vaja kuulmis- või kõnevõimet. 
*** kas veeb võimaldab täita kõiki süsteemi poolt kasutajale täitmiseks loodud ülesandeid ilma kuulmis- või kõnevõimeta. 
</t>
    </r>
  </si>
  <si>
    <t xml:space="preserve">Kontrolli:
*** kas on võimalus peatada, panna pausile või peita sisu, mis on automaatselt liikuv või sähviv (animatsioonid, karussellid jne) ja kestab kauem kui 5 sekundit.
*** kas dünaamilist sisu (nt automaatne lehevärskendus) saab panna pausile, peatada, peita või on võimalus kohandada uuenduste tihedust.
</t>
  </si>
  <si>
    <r>
      <t xml:space="preserve">Kontrolli:
*** kas alamlehel on tiitel (st. kas lehekülje koodis on </t>
    </r>
    <r>
      <rPr>
        <i/>
        <sz val="11"/>
        <rFont val="Arial"/>
        <family val="2"/>
        <charset val="186"/>
        <scheme val="minor"/>
      </rPr>
      <t>title</t>
    </r>
    <r>
      <rPr>
        <sz val="11"/>
        <rFont val="Arial"/>
        <family val="2"/>
        <charset val="186"/>
        <scheme val="minor"/>
      </rPr>
      <t xml:space="preserve"> atribuut). Kontrollimiseks mine hiirega Google Chrome veebilehitseja ülemisel real vastava vahekaardi peale, misjärel ilmub tiitli olemasolul kast koos lehekülje tiitliga.
*** kas alamlehe tiitel kirjeldab alamlehe teemat või otstarvet.
</t>
    </r>
  </si>
  <si>
    <r>
      <t>Kontrolli, kas tegevusi, mille jaoks peab hiirt liigutama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xml:space="preserve">) jne), saab teha ka tavalise hiireklõpsuga.
</t>
    </r>
  </si>
  <si>
    <t xml:space="preserve">Kontrolli lähtekoodist, kas osa alamlehe tekstist, mis on teises keeles kui alamlehel põhikeel, on fikseeritud vastava HTML'i atribuudiga (nt. blockquote lang="ru"; span lang="en") ning kas keeletähis on korrektne (inglise keel - en, vene keel - ru; vajadusel saab siit vaadata teisi keeli: https://www.w3schools.com/tags/ref_language_codes.asp ). Selleks hiire parem klikk ehk "Context menu"&gt;valik "Inspect"&gt;valik "Select an element in the page to inspect it"&gt;kliki uuritavale elemendile või koodireale).
</t>
  </si>
  <si>
    <r>
      <t>Kahepoolse häälsuhtlusega peab kaasnema ka RTT (</t>
    </r>
    <r>
      <rPr>
        <i/>
        <sz val="11"/>
        <rFont val="Arial"/>
        <family val="2"/>
        <charset val="186"/>
        <scheme val="minor"/>
      </rPr>
      <t>Real-Time Text</t>
    </r>
    <r>
      <rPr>
        <sz val="11"/>
        <rFont val="Arial"/>
        <family val="2"/>
        <charset val="186"/>
        <scheme val="minor"/>
      </rPr>
      <t>; sõnumite saatmine ilma "saada" nuppu vajutamata) võimalus. 
Juhul kui
testitavasse ekraanikuvasse on sisse ehitatud kahepoolse häälsuhtluse võimalus, 
võimalik on testida veebi RTT toimivust (st. testija näeb teisest seadmest saadetud sõnumit) ning  
testimises on võimalik kasutada RTT testseadet (</t>
    </r>
    <r>
      <rPr>
        <i/>
        <sz val="11"/>
        <rFont val="Arial"/>
        <family val="2"/>
        <charset val="186"/>
        <scheme val="minor"/>
      </rPr>
      <t>RTT reference terminal</t>
    </r>
    <r>
      <rPr>
        <sz val="11"/>
        <rFont val="Arial"/>
        <family val="2"/>
        <charset val="186"/>
        <scheme val="minor"/>
      </rPr>
      <t xml:space="preserve">),
siis kontrolli, kas suhtlus üle RTT toimib.
</t>
    </r>
  </si>
  <si>
    <t xml:space="preserve">Juhul kui 
testitavasse ekraanikuvasse on sisse ehitatud RTT võimalus,
testimises on võimalik kasutada RTT testseadet ning
testi saab läbi viia nii "saatja" kui "vastuvõtja" poolelt, 
siis tuleb saata mõlemalt poolelt sõnumid ja kontrollida, kas need on visuaalselt eristatavad (nt. erinevate osapoolte sõnumid erinevad värvi ja kirjatüüpi poolest). 
</t>
  </si>
  <si>
    <t xml:space="preserve">Juhul kui 
testitavasse ekraanikuvasse on sisse ehitatud RTT võimalus,
testimises on võimalik kasutada RTT testseadet ning
testi saab läbi viia nii "saatja" kui "vastuvõtja" poolelt, 
siis tuleb saata mõlemalt poolelt sõnumid ja kontrollida, kas "saatja" ja "vastuvõtja" sõnumid on tarkvaraliselt eristatavad (nt. eristatavad ekraanilugeja abil).
</t>
  </si>
  <si>
    <r>
      <t>Juhul kui 
testitavasse ekraanikuvasse on sisse ehitatud kahepoolse häälsuhtluse ja RTT võimalused ning 
testimises on võimalik kasutada uuele RTT standardile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uue RTT standardi alusel saab kasutada kõiki senimaani veebis kasutatud sidevõimalusi.  
</t>
    </r>
  </si>
  <si>
    <t xml:space="preserve">Juhul kui testitavasse ekraanikuvasse on sisse ehitatud RTT võimalus ja testi saab läbi viia nii "saatja" kui "vastuvõtja" poolelt, tuleb saata lühike sõnum ja kontrollida, kas "saatja" tekst jõuab "vastuvõtjani" maksimaalselt 500 millisekundi jooksul.
</t>
  </si>
  <si>
    <r>
      <t xml:space="preserve">Juhul kui testitavasse ekraanikuvasse on sisse ehitatud reaalajas häälsuhtluse ( </t>
    </r>
    <r>
      <rPr>
        <i/>
        <sz val="11"/>
        <rFont val="Arial"/>
        <family val="2"/>
        <charset val="186"/>
        <scheme val="minor"/>
      </rPr>
      <t>real-time voice-based communication</t>
    </r>
    <r>
      <rPr>
        <sz val="11"/>
        <rFont val="Arial"/>
        <family val="2"/>
        <charset val="186"/>
        <scheme val="minor"/>
      </rPr>
      <t xml:space="preserve"> ), kõneposti (</t>
    </r>
    <r>
      <rPr>
        <i/>
        <sz val="11"/>
        <rFont val="Arial"/>
        <family val="2"/>
        <charset val="186"/>
        <scheme val="minor"/>
      </rPr>
      <t>voice mail</t>
    </r>
    <r>
      <rPr>
        <sz val="11"/>
        <rFont val="Arial"/>
        <family val="2"/>
        <charset val="186"/>
        <scheme val="minor"/>
      </rPr>
      <t>), häälkonsultandi (</t>
    </r>
    <r>
      <rPr>
        <i/>
        <sz val="11"/>
        <rFont val="Arial"/>
        <family val="2"/>
        <charset val="186"/>
        <scheme val="minor"/>
      </rPr>
      <t>auto-attendant</t>
    </r>
    <r>
      <rPr>
        <sz val="11"/>
        <rFont val="Arial"/>
        <family val="2"/>
        <charset val="186"/>
        <scheme val="minor"/>
      </rPr>
      <t>) ja interaktiivse häälvastuse</t>
    </r>
    <r>
      <rPr>
        <i/>
        <sz val="11"/>
        <rFont val="Arial"/>
        <family val="2"/>
        <charset val="186"/>
        <scheme val="minor"/>
      </rPr>
      <t xml:space="preserve"> </t>
    </r>
    <r>
      <rPr>
        <sz val="11"/>
        <rFont val="Arial"/>
        <family val="2"/>
        <charset val="186"/>
        <scheme val="minor"/>
      </rPr>
      <t>(</t>
    </r>
    <r>
      <rPr>
        <i/>
        <sz val="11"/>
        <rFont val="Arial"/>
        <family val="2"/>
        <charset val="186"/>
        <scheme val="minor"/>
      </rPr>
      <t>interactive voice response</t>
    </r>
    <r>
      <rPr>
        <sz val="11"/>
        <rFont val="Arial"/>
        <family val="2"/>
        <charset val="186"/>
        <scheme val="minor"/>
      </rPr>
      <t xml:space="preserve">) võimalused, siis kontrolli:
*** kas veeb pakub kasutajale infole ligipääsuks meetodeid, mis ei vaja kuulmis- või kõnevõimet. 
*** kas veeb võimaldab täita kõiki süsteemi poolt kasutajale täitmiseks loodud ülesandeid ilma kuulmis- või kõnevõimeta. 
</t>
    </r>
  </si>
  <si>
    <t xml:space="preserve">Kontrolli:
*** kas on võimalus peatada, panna pausile või peita sisu, mis on automaatselt liikuv või sähviv (animatsioonid, karussellid jne) ja kestab kauem kui 5 sekundit.
*** kas dünaamilist sisu (nt automaatne rakendusevärskendus) saab panna pausile, peatada, peita või on võimalus kohandada uuenduste tihedust.
</t>
  </si>
  <si>
    <t xml:space="preserve">Kontrolli, kas ekraanilugeja mainib, kui toimub järgnevate elementide oleku või väärtuse muutus: 
*** roll, olek, piirid, nimi ja kirjeldus (nõue 11.5.2.5);
*** read, veerud ning rea- ja veerupäised (nõue 11.5.2.6);
*** kasutajaliidese elemendi hetkeväärtus, miinimum- ja maksimumväärtus (nõue 11.5.2.7);
*** sildina toimivate ja sildistatud kasutajaliidese elementide omavahelised seosed (nõue 11.5.2.8);
*** hierarhiliselt toimivate kasutajaliidese elementide omavahelised seosed (nõue 11.5.2.9);
*** teksti sisu, omadused ja piirid (nõue 11.5.2.10);
*** kasutajaliidese elementidest käivitavate tegevuste nimekiri (nõue 11.5.2.11);
*** fookuse asukoht (ehk kursor), teksti sisestamise koht ja teksti selekteerimise võimalused (nõue 11.5.2.13).
</t>
  </si>
  <si>
    <t xml:space="preserve">Juhul kui rakenduse põhifunktsioon on digitaalse sisu arendamine, siis kontrolli, kas selle tööriistad võimaldavad luua sisu, mis vastab Euroopa digiligipääsetavuse standardi 9. peatükile (juhul kui loodav sisu on veebiline) või 10. peatükile (juhul kui loodav sisu on mitte-veebiline).
</t>
  </si>
  <si>
    <r>
      <t>Juhul kui rakenduse põhifunktsioon on digitaalse sisu arendamine ja sel on funktsionaalsus, mis tuvastab ligipääsetavuse puudujääke, siis kontrolli, kas loomeinstrument (</t>
    </r>
    <r>
      <rPr>
        <i/>
        <sz val="11"/>
        <rFont val="Arial"/>
        <family val="2"/>
        <charset val="186"/>
        <scheme val="minor"/>
      </rPr>
      <t>authoring tool</t>
    </r>
    <r>
      <rPr>
        <sz val="11"/>
        <rFont val="Arial"/>
        <family val="2"/>
        <charset val="186"/>
        <scheme val="minor"/>
      </rPr>
      <t xml:space="preserve">) pakub soovitusi ligipääsetavuse puudujääkide parandamiseks.
</t>
    </r>
  </si>
  <si>
    <r>
      <t>Nõue käsitleb sellist sisu, mis ilmub välja alles siis, kui mingi elemendi peal kursorit nii-öelda hõljutada (</t>
    </r>
    <r>
      <rPr>
        <i/>
        <sz val="11"/>
        <rFont val="Arial"/>
        <family val="2"/>
        <charset val="186"/>
        <scheme val="minor"/>
      </rPr>
      <t>hover</t>
    </r>
    <r>
      <rPr>
        <sz val="11"/>
        <rFont val="Arial"/>
        <family val="2"/>
        <charset val="186"/>
        <scheme val="minor"/>
      </rPr>
      <t xml:space="preserve">) või sellele elemendile klaviatuuriga fookust anda (nt. olukord, kus „hõljutades“ kursorit menüü ühe nupu peal, ilmub kursori alla lisatekst, mis varjab ära menüü mõne teise nupu). Kontrolli nii klaviatuuri kui hiirega,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t>
    </r>
  </si>
  <si>
    <r>
      <t>Nõue ütleb, et kõik dokumendi funktsioonid peavad olema kasutatavad üksnes klaviatuuriga, sealhulgas ei tohi klahvile vajutamine olla seotud konkreetsete ajaliste limiitidega (näiteks klahvi all hoidmine pikema aja vältel). Nõue ei kohaldu olukordadele, kus klaviatuuri pole võimalik kasutada (näiteks hiirega joone tõmbamine). 
Nõude kontrolliks kasuta dokumenti klaviatuuriga: liigu Tab-nupuga veebilehel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xml:space="preserve">) olekuid; sulge Esc-nupuga modaale.
</t>
    </r>
  </si>
  <si>
    <r>
      <t>Vajuta klaviatuuril ükshaaval läbi kõik tähed ja numbrid kontrollimaks, kas klaviatuuri kiirvalikud selles dokumendis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</si>
  <si>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t xml:space="preserve">Kontrolli:
*** kas on võimalus peatada, panna pausile või peita sisu, mis on automaatselt liikuv või sähviv (animatsioonid jne) ja kestab kauem kui 5 sekundit.
*** kas dünaamilist sisu saab panna pausile, peatada, peita või on võimalus kohandada uuenduste tihedust.
</t>
  </si>
  <si>
    <r>
      <t xml:space="preserve">Nõue ütleb, et teave ja seosed, mida esitatatakse visuaalselt, tuleb esitada ka tekstiliselt või tarkvaraliselt. Tarkvaraline esitamine tähendab teabe ja seoste kirjeldamist veebilehe lähtekoodis (see tagab teabe ja seoste arusaadavuse tugitehnoloogiatele, näiteks ekraanilugejad). Kontrolli ekraanilugejaga vastavate olukordade olemasolul, kas:
*** ekraanilugeja ütleb välja, kui ta jõuab leheküljel uue osani (päis, menüü, põhisisu, jalus, külgriba, bänner, otsing jne). See test näitab, kas lehekülje struktuur on märgistatud semantilise HTML'i struktuurielementide või ARIA </t>
    </r>
    <r>
      <rPr>
        <i/>
        <sz val="11"/>
        <rFont val="Arial"/>
        <family val="2"/>
        <charset val="186"/>
        <scheme val="minor"/>
      </rPr>
      <t>Landmark</t>
    </r>
    <r>
      <rPr>
        <sz val="11"/>
        <rFont val="Arial"/>
        <family val="2"/>
        <charset val="186"/>
        <scheme val="minor"/>
      </rPr>
      <t>'idega. 
*** ekraanilugeja loeb visuaalselt esitatud pealkirjad ette korrektselt (korrektselt ette loetud pealkiri koosneb vastavast fraasist ja elemendist, näiteks "Digiligipääsetavuse tagamine heading level 1") ning esitab pealkirjade struktuuri korrektselt (lehel on olemas üks 1. taseme pealkiri; pealkirja tasemed on korrastatud ehk näiteks 2. tasemest madalam tase ei ole 4. tase, vaid on 3. tase; ei esine pealkirja elementi ilma pealkirjata jne). See test näitab, kas pealkirjad on kirjeldatud lähtekoodis korrektse märgistusega.
*** ekraanilugeja nimetab iga vormivälja juures sellega seotud sildi (</t>
    </r>
    <r>
      <rPr>
        <i/>
        <sz val="11"/>
        <rFont val="Arial"/>
        <family val="2"/>
        <charset val="186"/>
        <scheme val="minor"/>
      </rPr>
      <t>label</t>
    </r>
    <r>
      <rPr>
        <sz val="11"/>
        <rFont val="Arial"/>
        <family val="2"/>
        <charset val="186"/>
        <scheme val="minor"/>
      </rPr>
      <t xml:space="preserve">; testimiseks tuleb liikuda tab-nupuga - see viib ekraanilugeja fookuse klikitavalt elemendilt klikitavale elemendile tekstil peatumata - ning vormiväljale jõudes peab ekraanilugeja sildi nimetama; korrektselt ette loetud märguanne koosneb vastavast sildist ja vormivälja elemendist, näiteks "Eesnimi edit"). See test näitab, kas sildid on seotud vastavate vormiväljadega.
*** ekraanilugeja nimetab tabeli pealkirja ning seostab tabeli andmelahtri vastava veeru päiselahtriga (kõige ülemine rida) ja/või vastava rea päiselahtriga (kõige vasakpoolsem veerg). See test näitab, kas tabel on kirjeldatud lähtekoodis korrektse märgistusega.
*** ekraanilugeja loeb nimekirju nimekirjana (näiteks 3 punktilise nimekirja puhul ütleb enne nimekirja ette lugemist "list with 3 items" ja pärast nimekirja ette lugemist "out of list") ning nummerdatud nimekirju nummerdatuna (st. ekraanilugeja ütleb enne punkti ette lugemist, et see on 1., 2., 3. jne selles nimekirjas). See test näitab, kas nimekiri on kirjeldatud lähtekoodis korrektse märgistusega.
</t>
    </r>
  </si>
  <si>
    <t xml:space="preserve">Stan-dardi vaade
</t>
  </si>
  <si>
    <t>Stan-dardi vaade</t>
  </si>
  <si>
    <t>Standardi vaade</t>
  </si>
  <si>
    <r>
      <t>Nõue käsitleb sellist sisu, mis ilmub välja alles siis, kui mingi elemendi peal kursorit nii-öelda hõljutada (</t>
    </r>
    <r>
      <rPr>
        <i/>
        <sz val="11"/>
        <rFont val="Arial"/>
        <family val="2"/>
        <charset val="186"/>
        <scheme val="minor"/>
      </rPr>
      <t>hover</t>
    </r>
    <r>
      <rPr>
        <sz val="11"/>
        <rFont val="Arial"/>
        <family val="2"/>
        <charset val="186"/>
        <scheme val="minor"/>
      </rPr>
      <t>) või sellele elemendile klaviatuuriga fookust anda (nt. olukord, kus „hõljutades“ kursorit menüü ühe nupu peal, ilmub kursori alla lisatekst, mis varjab ära menüü mõne teise nupu). Kontrolli nii klaviatuuri kui hiirega,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Erandid on veebilehitseja infomullid (</t>
    </r>
    <r>
      <rPr>
        <i/>
        <sz val="11"/>
        <rFont val="Arial"/>
        <family val="2"/>
        <charset val="186"/>
        <scheme val="minor"/>
      </rPr>
      <t>tooltip</t>
    </r>
    <r>
      <rPr>
        <sz val="11"/>
        <rFont val="Arial"/>
        <family val="2"/>
        <charset val="186"/>
        <scheme val="minor"/>
      </rPr>
      <t xml:space="preserve">’id; näitavad HTML title atribuuti) ning veateated.
</t>
    </r>
  </si>
  <si>
    <t>Alamlehe nimetus:</t>
  </si>
  <si>
    <t>Ekraanikuva nimetus:</t>
  </si>
  <si>
    <t>Mitte-veebilise dokumendi nimetus:</t>
  </si>
  <si>
    <t>Tulemuste kokkuvõtte parema poole sinistes lahtrites on valemid (liitmistehe ja protsendi võtmine). Horisontaalsed read (v.a kõige alumine) näitavad alamlehtede/ekraanikuvade/mitteveebiliste dokumentide lõikes nõuete arvu, mis on standardiga mittevastavuses (MV); standardiga mittevastavuses nõuete protsenti kõigist kohustuslikest nõuetest (MV%) ning kohustuslike nõuete arvu kokku (KOKKU). Kõige alumine horisontaalne rida näitab sedasama terve veebidomeeni või mobiilirakenduse kohta.</t>
  </si>
  <si>
    <t>VALIMI KOOSTAMISE JUHIS (see põhineb Euroopa Komisjoni rakendusotsus (EL) 2018/1524 I lisale ja TTJA 2021. aastast läbi viidud põhjalike seirete kogemusele; link rakendusotsusele 2018/1524 on tiitellehel)</t>
  </si>
  <si>
    <t>Juhul kui järgmised alamlehed/ekraanikuvad/mitteveebilised dokumendid on veebidomeenis/mobiilirakenduses olemas, siis lisa need valimisse: 
*** koduleht (rakendusotsuse 2018/1524 I lisa alapunkt 3.2.a); 
*** sisselogimisleht (alapunkt 3.2.a); 
*** sisupuu leht (alapunkt 3.2.a.); 
*** kontaktandmete leht (alapunkt 3.2.a.); 
*** kasutajatoe leht, selle puudumisel üldine abi leht (alapunkt 3.2.a.); 
*** õigusliku teabe leht (alapunkt 3.2.a.); 
*** vähemalt üks asjakohane leht domeeni kaudu pakutava teenusetüübi või muu esmase ettenähtud kasutusviisi kohta, kaasa arvatud otsingufunktsioon (alapunkt 3.2.b.); 
*** lehed, millel esitatud ligipääsetavuse teatis või põhimõtted (alapunkt 3.2.c.); 
*** lehed, mis sisaldavad tagasiside mehhanismi (alapunkt 3.2.c.); 
*** lehed, millel on oluliselt erinev välimus või millel esitatakse teist liiki sisu (alapunkt 3.2.d.); 
*** asjakohased allalaaditavad dokumendid (alapunkt 3.2.e.); 
*** mis tahes muud lehed, mida seire teostaja vajalikuks peab (alapunkt 3.2.f.); 
*** juhuslikult valitud lehed, mille arv moodustab kokku vähemalt 10% eelnevate lehtede arvust (kui 10% on komakohtadega arv, siis tuleb ümardada kõrgema täisarvuni, näiteks 12 eelneva lehe korral lisandub valimisse 2 uut lehte jne; alapunkt 3.2.g.); 
*** 404 lehed (nt. ttja.ee/404), millel on elemente, mida mujal lehtedel ei ole.</t>
  </si>
  <si>
    <r>
      <t>Testi tegemiseks tuleb lisada järjehoidjaribale (</t>
    </r>
    <r>
      <rPr>
        <i/>
        <sz val="11"/>
        <rFont val="Arial"/>
        <family val="2"/>
        <charset val="186"/>
        <scheme val="minor"/>
      </rPr>
      <t>bookmarks bar</t>
    </r>
    <r>
      <rPr>
        <sz val="11"/>
        <rFont val="Arial"/>
        <family val="2"/>
        <charset val="186"/>
        <scheme val="minor"/>
      </rPr>
      <t xml:space="preserve">) "Text spacing" link. Selle leiab https://a11y-guidelines.orange.com/en/web/develop/layout/ lehelt märksõna "Bookmarklet" alt. Liigu kursoriga sellel lehel alla joonitud "Text spacing" peale, klikk paremale klahvile ja siis valik "Copy link address". Liigu edasi BookMark manageri ning lisa link uue järjehoidjana.  Näiteks Google Chromes saab seda teha minnes seadete (kolm täppi veebilehitseja sulgemisnupu all) alt Bookmark manager'i ning kleebi uue järjehoidja lisamisel kopeeritud link valikuga "Paste as plain text"  vastavasse lahtrisse.
Testitaval veebilehel tuleb sellele järjehoidjale klikkida ning seejärel suurenevad teksti vahekaugused nii kaugele nagu seda käesolev nõue näeb (reavahe 1,5 korda suurem kui font; lõikude vahe 2 korda suurem kui font; tähtede vahe 0,12 ühikut fondi suurusest; sõnade vahe 0,16 ühikut fondi suurusest). Kontrolli visuaalselt, kas kogu lehekülje tekst ja funktsionaalsus on loetav ja kasutatav.
Enne testidega jätkamist tuleb algsätted taastada (nt. lehte värskendades).
</t>
    </r>
  </si>
  <si>
    <r>
      <t>Testid tööriistadega. Nendele nõuetele vastavuse kindlaks tegemiseks tuleb kasutada vastavaid tööriistu (v.a klaviatuur ja ekraanilugeja).
Üks tööriistadest, mida nüüd vaja läheb, on laiendus (</t>
    </r>
    <r>
      <rPr>
        <b/>
        <i/>
        <sz val="11"/>
        <rFont val="Arial"/>
        <family val="2"/>
        <charset val="186"/>
        <scheme val="minor"/>
      </rPr>
      <t>extension</t>
    </r>
    <r>
      <rPr>
        <b/>
        <sz val="11"/>
        <rFont val="Arial"/>
        <family val="2"/>
        <charset val="186"/>
        <scheme val="minor"/>
      </rPr>
      <t xml:space="preserve">) Web Developer (loe siit lähemalt: https://chrispederick.com/work/web-developer/ ), mille saab lisada Google Chrome'i, Firefox'i ja Opera'le.
</t>
    </r>
  </si>
  <si>
    <r>
      <t xml:space="preserve">Juhul kui sisu esitamise järjekord mõjutab selle tähendust, peab olema sisu õige lugemisjärg tarkvaraliselt määratletav. 
Sellele nõudele vastavuse testimiseks ava laiendus "Web Developer" ja siis selle vahekaart </t>
    </r>
    <r>
      <rPr>
        <i/>
        <sz val="11"/>
        <rFont val="Arial"/>
        <family val="2"/>
        <charset val="186"/>
        <scheme val="minor"/>
      </rPr>
      <t>CSS</t>
    </r>
    <r>
      <rPr>
        <sz val="11"/>
        <rFont val="Arial"/>
        <family val="2"/>
        <charset val="186"/>
        <scheme val="minor"/>
      </rPr>
      <t xml:space="preserve">. Järgmisena valik "Disable All CSS". Seejärel ava sama alamleht teises veebilehitsejas, pane mõlemad veebilehitsejad kõrvuti ja kontrolli, kas sisu järjestus on üldjoontes sama (kui on üldjoontes sama, siis on testi tulemus nõudele vastav).  
</t>
    </r>
  </si>
  <si>
    <r>
      <t xml:space="preserve">Nõue ütleb, et juhul kui märgendkeel võimaldab teksti samalaadset visuaalset esitust nagu teksti esitlemine pildivormingus, siis tuleb tekst esitada pildivorminguta. 
Teksti esitlemine pildivormingus on lubatud, kui kasutaja saab ise visuaali kohandada, ning juhul, kui pildivorming on vältimatu (näiteks logod, millele on kirjutatud tekst). Selliste erandite korral peab pildil olema alt-tekst, mis annab edasi sama informatsiooni nagu visuaal ise.
Nõude kontrollimiseks ava laiendus "Web Developer" ja siis selle vahekaart </t>
    </r>
    <r>
      <rPr>
        <i/>
        <sz val="11"/>
        <rFont val="Arial"/>
        <family val="2"/>
        <charset val="186"/>
        <scheme val="minor"/>
      </rPr>
      <t>Images</t>
    </r>
    <r>
      <rPr>
        <sz val="11"/>
        <rFont val="Arial"/>
        <family val="2"/>
        <charset val="186"/>
        <scheme val="minor"/>
      </rPr>
      <t xml:space="preserve">. Vali  "Display Alt Attributes" ja "Outline All Images" (kui on raske aru saada, kas tegemist on pildiga, siis võib ka valida "Make Images Invisible").
</t>
    </r>
  </si>
  <si>
    <r>
      <t>Ava laiendus "Web Developer" ja siis selle ülemiselt ribalt vahekaart "Resize". Järgmisena valik "Resize Windows" ning märgi laiuseks (</t>
    </r>
    <r>
      <rPr>
        <i/>
        <sz val="11"/>
        <rFont val="Arial"/>
        <family val="2"/>
        <charset val="186"/>
        <scheme val="minor"/>
      </rPr>
      <t>Width</t>
    </r>
    <r>
      <rPr>
        <sz val="11"/>
        <rFont val="Arial"/>
        <family val="2"/>
        <charset val="186"/>
        <scheme val="minor"/>
      </rPr>
      <t>) 1280. Seejärel vii suurendus (</t>
    </r>
    <r>
      <rPr>
        <i/>
        <sz val="11"/>
        <rFont val="Arial"/>
        <family val="2"/>
        <charset val="186"/>
        <scheme val="minor"/>
      </rPr>
      <t>zoom</t>
    </r>
    <r>
      <rPr>
        <sz val="11"/>
        <rFont val="Arial"/>
        <family val="2"/>
        <charset val="186"/>
        <scheme val="minor"/>
      </rPr>
      <t>) 400%'ndini (laius vastab 320'le CSS pikslile). Seejärel vähenda suurendust samm-sammult 100%'ndini. Veebileht peab olema kohanduv, st sisu peab olema kasutatav ning ei tohi tekkida teist ehk horisontaalset kerimisriba.
Enamasti on veebilehed mõeldud vertikaalseks kasutamiseks, aga juhul kui veebileht on mõeldud horisontaalseks kasutamiseks, siis tuleb märkida kõrguseks (</t>
    </r>
    <r>
      <rPr>
        <i/>
        <sz val="11"/>
        <rFont val="Arial"/>
        <family val="2"/>
        <charset val="186"/>
        <scheme val="minor"/>
      </rPr>
      <t>height</t>
    </r>
    <r>
      <rPr>
        <sz val="11"/>
        <rFont val="Arial"/>
        <family val="2"/>
        <charset val="186"/>
        <scheme val="minor"/>
      </rPr>
      <t>) 1024. Seejärel vii suurendus (</t>
    </r>
    <r>
      <rPr>
        <i/>
        <sz val="11"/>
        <rFont val="Arial"/>
        <family val="2"/>
        <charset val="186"/>
        <scheme val="minor"/>
      </rPr>
      <t>zoom</t>
    </r>
    <r>
      <rPr>
        <sz val="11"/>
        <rFont val="Arial"/>
        <family val="2"/>
        <charset val="186"/>
        <scheme val="minor"/>
      </rPr>
      <t xml:space="preserve">) 400%'ndini (kõrgus vastab 256'le CSS pikslile). Seejärel vähenda suurendust samm-sammult 100%'ndini. Veebileht peab olema kohanduv, st sisu peab olema kasutatav ning ei tohi tekkida teist ehk vertikaalset kerimisriba.
Kriteeriumi erandiks on pildid, kaardid, diagrammid, videod, mängud, presentatsioonid, tabelid ja kasutajaliidesed, kus peavad kerimisribad nähtaval olema.
</t>
    </r>
  </si>
  <si>
    <r>
      <t>Kontrolli, kas eellindistatud helisalvestisele või ilma helita videole (nt. animatsioon või tummfilm) on lisatud selle sisu edasi andev alternatiiv. Helisalvestise puhul näiteks tekstiline sisukirjeldus (</t>
    </r>
    <r>
      <rPr>
        <i/>
        <sz val="11"/>
        <rFont val="Arial"/>
        <family val="2"/>
        <charset val="186"/>
        <scheme val="minor"/>
      </rPr>
      <t>transcription</t>
    </r>
    <r>
      <rPr>
        <sz val="11"/>
        <rFont val="Arial"/>
        <family val="2"/>
        <charset val="186"/>
        <scheme val="minor"/>
      </rPr>
      <t>) nagu salvestise sisu käsikiri; helitu video puhul näiteks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Erand on audio- ja videosisu, mis on ise alternatiiviks veebis olevale sisule (nt. helitu viipekeelne ülevaade veebis olevast tekstist) ning on vastavalt ka märgistatud. </t>
    </r>
  </si>
  <si>
    <r>
      <t>Kontrolli, kas eellindistatud videole on lisatud selle sisu sünkroonselt edasi andev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t>
    </r>
  </si>
  <si>
    <r>
      <t>Juhul kui veebilehel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 siis kontrolli, kas videoesitlejal on funktsionaalsus, mis lubab mängida helikirjeldust põhilise heli asemel või mõlemat heliriba (</t>
    </r>
    <r>
      <rPr>
        <i/>
        <sz val="11"/>
        <rFont val="Arial"/>
        <family val="2"/>
        <charset val="186"/>
        <scheme val="minor"/>
      </rPr>
      <t>audio track</t>
    </r>
    <r>
      <rPr>
        <sz val="11"/>
        <rFont val="Arial"/>
        <family val="2"/>
        <charset val="186"/>
        <scheme val="minor"/>
      </rPr>
      <t xml:space="preserve">) korraga.
</t>
    </r>
  </si>
  <si>
    <r>
      <t>Juhul kui veebilehel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siis kontrolli, kas video ning helikirjeldus on omavahel sünkroonis.
</t>
    </r>
  </si>
  <si>
    <r>
      <t>Kontrolli, kas eellindistatud videole on lisatud selle sisu sünkroonselt edasi andev tekstiline sisukirjeldus (</t>
    </r>
    <r>
      <rPr>
        <i/>
        <sz val="11"/>
        <rFont val="Arial"/>
        <family val="2"/>
        <charset val="186"/>
        <scheme val="minor"/>
      </rPr>
      <t>transcription</t>
    </r>
    <r>
      <rPr>
        <sz val="11"/>
        <rFont val="Arial"/>
        <family val="2"/>
        <charset val="186"/>
        <scheme val="minor"/>
      </rPr>
      <t>; nt. salvestise sisu käsikiri) või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t>
    </r>
  </si>
  <si>
    <r>
      <t>Juhul kui ekraanikuvas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siis kontrolli, kas video ning helikirjeldus on omavahel sünkroonis.
</t>
    </r>
  </si>
  <si>
    <r>
      <t>Juhul kui ekraanikuvas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 siis kontrolli, kas videoesitlejal on funktsionaalsus, mis lubab mängida helikirjeldust põhilise heli asemel või mõlemat heliriba (</t>
    </r>
    <r>
      <rPr>
        <i/>
        <sz val="11"/>
        <rFont val="Arial"/>
        <family val="2"/>
        <charset val="186"/>
        <scheme val="minor"/>
      </rPr>
      <t>audio track</t>
    </r>
    <r>
      <rPr>
        <sz val="11"/>
        <rFont val="Arial"/>
        <family val="2"/>
        <charset val="186"/>
        <scheme val="minor"/>
      </rPr>
      <t xml:space="preserve">) korraga.
</t>
    </r>
  </si>
  <si>
    <r>
      <t>Kontrolli, kas eellindistatud helisalvestisele või ilma helita videole (nt. animatsioon või tummfilm) on lisatud selle sisu edasi andev alternatiiv. Helisalvestise puhul näiteks tekstiline sisukirjeldus (</t>
    </r>
    <r>
      <rPr>
        <i/>
        <sz val="11"/>
        <rFont val="Arial"/>
        <family val="2"/>
        <charset val="186"/>
        <scheme val="minor"/>
      </rPr>
      <t>transcription</t>
    </r>
    <r>
      <rPr>
        <sz val="11"/>
        <rFont val="Arial"/>
        <family val="2"/>
        <charset val="186"/>
        <scheme val="minor"/>
      </rPr>
      <t>) nagu salvestise sisu käsikiri; helitu video puhul näiteks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Erand on audio- ja videosisu, mis on ise alternatiiviks veebis olevale sisule (nt. helitu viipekeelne ülevaade veebis olevast tekstist) ning on vastavalt ka märgistatud. 
</t>
    </r>
  </si>
  <si>
    <t xml:space="preserve">Kontrolli, kas eellindistatud helile mistahes vormis (nt. taskuhääling, helindatud video) on lisatud selle sisu sünkroonselt edasi andvad vaegkuuljate subtiitrid.
Erand on audio- ja videosisu, mis on ise alternatiiviks veebis olevale sisule (nt. helitu viipekeelne ülevaade veebis olevast tekstist) ning on vastavalt ka märgistatud. 
</t>
  </si>
  <si>
    <t xml:space="preserve">Juhul kui veebilehel on omaenda videoesitleja ning selles näidatavate videote vaegkuuljate subtiitrid ei ole osa videost (st. vaegkuuljate subtiitrid ei ole video peale "põletatud"), siis pane video mängima ja kontrolli, kas kasutaja saab vaegkuuljate subtiitreid oma eelistuse järgi kuvada ja kuvamine lõpetada.
</t>
  </si>
  <si>
    <t xml:space="preserve">Juhul kui veebilehel on omaenda videoesitleja ning selles näidatavate videote vaegkuuljate subtiitrid ei ole osa videost (st. vaegkuuljate subtiitrid ei ole video peale "põletatud"), siis kontrolli, kas heli ja vaegkuuljate subtiitrid on omavahelises sünkroonis (lubatud vahe on kuni 100 millisekundit).
</t>
  </si>
  <si>
    <t xml:space="preserve">Juhul kui veebilehel on omaenda videoesitleja ning selles näidatavate videote vaegkuuljate subtiitrid ei ole osa videost (st. vaegkuuljate subtiitrid ei ole video peale "põletatud"), siis kontrolli, kas kasutaja saab vaegkuuljate subtiitreid oma eelistuse järgi kohandada (nt. võimalus muuta subtiitrite kirjastiili, subtiitrite värvi jne). 
</t>
  </si>
  <si>
    <t xml:space="preserve">Juhul kui ekraanikuvas on omaenda videoesitleja ning selles näidatavate videote vaegkuuljate subtiitrid ei ole osa videost (st. subtiitrid ei ole video peale "põletatud"), siis pane video mängima ja kontrolli, kas kasutaja saab vaegkuuljate subtiitreid oma eelistuse järgi kuvada ja kuvamine lõpetada.
</t>
  </si>
  <si>
    <t xml:space="preserve">Juhul kui ekraanikuvas on omaenda videoesitleja ning selles näidatavate videote vaegkuuljate subtiitrid ei ole osa videost (st. vaegkuuljate subtiitrid ei ole video peale "põletatud"), siis kontrolli, kas kasutaja saab vaegkuuljate subtiitreid oma eelistuse järgi kohandada (nt. võimalus muuta subtiitrite kirjastiili, subtiitrite värvi jne). 
</t>
  </si>
  <si>
    <t xml:space="preserve">Juhul kui ekraanikuvas on omaenda videoesitleja ning selles näidatavate videote subtiitrid ei ole osa videost (st. subtiitrid ei ole video peale "põletatud"), siis kontrolli, kas heli ja vaegkuuljate subtiitrid on omavahelises sünkroonis (lubatud vahe on kuni 100 millisekundit).
</t>
  </si>
  <si>
    <t xml:space="preserve">Juhul kui ekraanikuvas on üleval videod, siis kontrolli, kas vaegkuuljate subtiitrite ja helikirjelduse aktiveerimiseks või sulgemiseks ei pea tegema rohkem klikke kui video mängima või pausile panekuks.
</t>
  </si>
  <si>
    <t xml:space="preserve">Kontrolli, kas eellindistatud helile mistahes vormis (nt. taskuhääling, helindatud video) on lisatud selle sisu sünkroonselt edasi andvad vaegkuuljate subtiitrid.
Erand on audio- ja videosisu, mis on ise alternatiiviks veebis olevale sisule (nt. helitu viipekeelne ülevaade veebis olevast tekstist) ning on vastavalt ka märgistatud. </t>
  </si>
  <si>
    <t xml:space="preserve">Juhul kui alamlehe peamine eesmärk on esitleda audio- ja videosisu, siis kontrolli, kas vaegkuuljate subtiitrite ja helikirjelduse aktiveerimiseks või sulgemiseks ei pea tegema rohkem klikke kui video mängima või pausile panekuks.
</t>
  </si>
  <si>
    <t xml:space="preserve">Kontrolli ekraanilugejaga, kas see teatab, mis eesmärk igal täidetaval vormiväljal on (st. ekraanilugeja ei ütle lihtsalt, et fookuses on vormiväli, vaid näiteks e-posti aadressi vormivälja puhul täpsustab, et tegemist on vormiväljaga, kuhu sisestada e-posti aadress). 
</t>
  </si>
  <si>
    <r>
      <t>Nõue ütleb, et kõik lehe funktsioonid peavad olema kasutatavad üksnes klaviatuuriga, sealhulgas ei tohi klahvile vajutamine olla seotud konkreetsete ajaliste limiitidega (näiteks klahvi all hoidmine pikema aja vältel). Nõue ei kohaldu olukordadele, kus klaviatuuri pole võimalik kasutada (näiteks hiirega joone tõmbamine). 
Nõude kontrolliks kasuta veebilehte klaviatuuriga: liigu Tab-nupuga veebilehel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xml:space="preserve">) olekuid; sulge Esc-nupuga modaale.
</t>
    </r>
  </si>
  <si>
    <t>Alamlehe lihtkontroll. Nendele nõuetele vastavuse kindlaks tegemiseks tuleb alamleht üle vaadata ilma testimiseks mõeldud abivahendeid kasutamata.</t>
  </si>
  <si>
    <t>Ekraanikuva lihtkontroll. Nendele nõuetele vastavuse kindlaks tegemiseks tuleb ekraanikuva üle vaadata ilma testimiseks mõeldud abivahendeid kasutamata.</t>
  </si>
  <si>
    <t>Dokumendi lihtkontroll. Nendele nõuetele vastavuse kindlaks tegemiseks tuleb dokument üle vaadata ilma testimiseks mõeldud abivahendeid kasutamata.</t>
  </si>
  <si>
    <t xml:space="preserve">Testid ekraanilugejaga.
</t>
  </si>
  <si>
    <t>*** Siia tulpa märgitakse vastava alamlehe/ekraaanikuva/mitte-veebilise dokumendi hindamistulemus.
*** Nõuded, mille rakendamise eeltingimus ei ole täidetud või mida ei saa testida (nt. seetõttu, et vastav olukord puudub testitaval alamlehel/ekraanikuvas/mitte-veebilises dokumendis) tuleb märkida hindamisvormis tähega K (ehk "kohaldamatu"). 
*** Kõik ülejäänud nõuded tuleb märkida vastavalt testi tulemusele V (ehk "vastav") või MV (ehk "mittevastav"). Vastav on tulemus siis, kui testi tulemusel ei tuvastata mitte ühtegi puudujääki. Mittevastav on tulemus siis, kui testi tulemusel tuvastatakse vähemalt üks puudujääk.</t>
  </si>
  <si>
    <t>Kontrolli visuaalselt, kas sama funktsiooniga nupud, ikoonid, lingid jne (nt. "laadi alla", "liigu edasi" jne) on kõikidel alamlehtedel läbivalt ühtsed.</t>
  </si>
  <si>
    <t xml:space="preserve">Juhul kui rakendus ei toeta ekraanilugejate kasutamist, aga rakendus on võimeline lugema heliliselt mittetekstilist sisu, siis kontrolli selle võimalusega, kas see teatab, mis eesmärk igal täidetaval vormiväljal on (st. ekraanilugeja ei ütle lihtsalt, et fookuses on vormiväli, vaid näiteks e-posti aadressi vormivälja puhul täpsustab, et tegemist on vormiväljaga, kuhu sisestada e-posti aadress). 
</t>
  </si>
  <si>
    <t xml:space="preserve">Juhul, kui testitaval alamlehel on vorm, siis testi nõudeid 9.1.4.1, 9.3.3.1 ja 9.3.3.3 koos.
Kirjuta vormi sihilikult midagi valesti, püüa vorm ära saata ja kontrolli, kas vigane väli on teistest eristatud ning kas selle välja juurde tekkis tekstiline veateade.
</t>
  </si>
  <si>
    <t xml:space="preserve">Juhul, kui testitaval alamlehel on vorm, siis testi nõudeid 9.1.4.1, 9.3.3.1 ja 9.3.3.3 koos.
Kontrolli, kas veateates on soovitus selle parandamiseks. 
</t>
  </si>
  <si>
    <t xml:space="preserve">Juhul kui kasutajal on võimalik käivitada tegevusi kasutajaliidese elementidest (nt. nupule vajutus saadab vormi ära) ning turvaseadistus lubab tugitehnoloogiatel (nt. ekraanilugeja) käivitada neid tegevusi, siis kontrolli, kas need tegevused käivituvad häälkäskluste peale.
</t>
  </si>
  <si>
    <r>
      <t>Test eellindistatud helisalvestise korral. 
Juhul kui rakendus ei toeta ekraanilugejate kasutamist, aga rakenduses on eellindistatud helisalvestised ning rakenduse kasutamiseks on vaja neid helisalvestusi kuulata, siis kontrolli, kas rakendus pakub vastavatele helisalvestistele samaväärset visuaalset alternatiivi (näiteks vaegkuuljate subtiitrid või tekstiline sisukirjeldus (</t>
    </r>
    <r>
      <rPr>
        <i/>
        <sz val="11"/>
        <rFont val="Arial"/>
        <family val="2"/>
        <charset val="186"/>
        <scheme val="minor"/>
      </rPr>
      <t>transcription</t>
    </r>
    <r>
      <rPr>
        <sz val="11"/>
        <rFont val="Arial"/>
        <family val="2"/>
        <charset val="186"/>
        <scheme val="minor"/>
      </rPr>
      <t>) nagu salvestise sisu käsikiri).
Test eellindistatud helita video korral. 
Juhul kui rakendus ei toeta ekraanilugejate kasutamist, aga rakenduses on eellindistatud helita videod ning rakenduse kasutamiseks on vaja neid eellindistatud helita videosid vaadata ja rakendus on võimeline lugema heliliselt mittetekstilist sisu, siis kontrolli selle võimalusega, kas rakendus pakub vastavatele videotele samaväärset helilist alternatiivi nagu näiteks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t>
    </r>
    <r>
      <rPr>
        <b/>
        <sz val="11"/>
        <rFont val="Arial"/>
        <family val="2"/>
        <charset val="186"/>
        <scheme val="minor"/>
      </rPr>
      <t xml:space="preserve">
</t>
    </r>
  </si>
  <si>
    <r>
      <t>Juhul kui rakendus ei toeta ekraanilugejate kasutamist, aga rakenduses on eellindistatud videod ning rakendus on võimeline lugema heliliselt mittetekstilist sisu, siis kontrolli selle võimalusega, kas rakendus pakub vastavatele videotele samaväärset helilist alternatiivi nagu näiteks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t>
    </r>
    <r>
      <rPr>
        <b/>
        <sz val="11"/>
        <rFont val="Arial"/>
        <family val="2"/>
        <charset val="186"/>
        <scheme val="minor"/>
      </rPr>
      <t xml:space="preserve">
</t>
    </r>
  </si>
  <si>
    <t>Testi kontrastsust. Need testid eeldavad kuvatõmmiste tegemist ning kasutada tuleb ka klaviatuuri (testida tuleb ka fookusstiili kontrastsust vastu tema tausta).</t>
  </si>
  <si>
    <t xml:space="preserve">Värvikasutuse ja sisestusväljade testid. </t>
  </si>
  <si>
    <t xml:space="preserve">Juhul, kui testitavas ekraanikuvas on vorm, siis testi nõudeid 11.1.4.1, 11.3.3.1.1 ja 11.3.3.3 koos.
Kirjuta vormi sihilikult midagi valesti, püüa vorm ära saata ja kontrolli, kas vigane väli on teistest eristatud ning kas selle välja juurde tekkis tekstiline veateade.
</t>
  </si>
  <si>
    <t xml:space="preserve">Juhul, kui testitavas ekraanikuvas on vorm, siis testi nõudeid 11.1.4.1, 11.3.3.1.1 ja 11.3.3.3 koos.
Kontrolli, kas veateates on soovitus selle parandamiseks. 
</t>
  </si>
  <si>
    <t xml:space="preserve">Juhul, kui testitavas mitte-veebilises dokumendis on vorm, siis testi nõudeid 10.1.4.1, 10.3.3.1 ja 10.3.3.3 koos.
Kirjuta vormi sihilikult midagi valesti, püüa vorm ära saata ja kontrolli, kas vigane väli on teistest eristatud ning kas selle välja juurde tekkis tekstiline veateade.
</t>
  </si>
  <si>
    <t xml:space="preserve">Juhul, kui testitavas mitte-veebilises dokumendis on vorm, siis testi nõudeid 10.1.4.1, 10.3.3.1 ja 10.3.3.3 koos.
Kontrolli, kas veateates on soovitus selle parandamiseks. 
</t>
  </si>
  <si>
    <t xml:space="preserve">Juhul kui testitavas mitte-veebilises dokumendis on vorm, mille ära saatmisel on õiguslikud või finantsilised tagajärjed, siis kontrolli, kas kasutajal on võimalik sisestatud info üle vaadata, seda parandada ning vajadusel vormi ärasaatmine tagasi võtta. 
</t>
  </si>
  <si>
    <t xml:space="preserve">Alamlehtede-ülesed testid testimise algul. Nendele nõuetele vastavuse kindlaks tegemiseks tuleb vaadata, kas mitut alamlehte korraga või ainult üht alamlehtede-ülest funktsiooni. </t>
  </si>
  <si>
    <t xml:space="preserve">Ekraanikuvade-ülesed testid testimise algul. Nendele nõuetele vastavuse kindlaks tegemiseks tuleb vaadata, kas mitut ekraanikuva korraga või ainult üht ekraanikuvade-ülest funktsiooni. </t>
  </si>
  <si>
    <t xml:space="preserve">Juhul kui rakendus on disainitud alluma nutitelefoni operatsioonisüsteemi seadistusele, siis kontrolli, kas see seadistus mõõtühikute, veebilehe värvi, kontrastsuse, kirjastiili, kirjastiili suuruse ning kursori fookusstiili osas toimib rakenduses. 
Testimiseks muuda nutitelefoni teksti suurust, kontrastust jne ning vaata, kas muutused toimuvad ka rakenduses.
</t>
  </si>
  <si>
    <t>Biomeetrilise identifitseerimise test. Sellele nõudele saab vastavust testida vaid juhul, kui alamlehel on vastavad funktsioonid (tegemist on vähetõenäolise olukorraga).</t>
  </si>
  <si>
    <t xml:space="preserve">Juhul kui testitav alamleht on alla laaditav mitte-veebilise dokumendina, siis hinda, kas konverteeritud versioon säilitas ligipääsetavuse info (alamlehtede valimi koostamise juhis suunas seda lisama valimisse kui „asjakohast allalaaditavat dokumenti“; st. kui vastavas dokumendis on vähemalt üks mittevastavus, siis on selle nõude testi tulemus mittevastav). 
Selle nõude testi tulemuse saab märkida vaid asjakohase alamlehe kohta (ülejäänud alamlehtedel tuleb märkida nõue kohaldamatuks).
</t>
  </si>
  <si>
    <t xml:space="preserve">Juhul kui testitav ekraanikuva on alla laaditav mitte-veebilise dokumendina, siis hinda, kas konverteeritud versioon säilitas ligipääsetavuse info (alamlehtede valimi koostamise juhis suunas seda lisama valimisse kui „asjakohast allalaaditavat dokumenti“; st. kui vastavas dokumendis on vähemalt üks mittevastavus, siis on selle nõude testi tulemus mittevastav). 
Selle nõude testi tulemuse saab märkida vaid asjakohase ekraanikuva kohta (ülejäänud ekraanikuvades tuleb märkida nõue kohaldamatuks).
</t>
  </si>
  <si>
    <t xml:space="preserve">Juhul kui domeeni kasutajatugi väljastab dokumentatsiooni (näiteks nende kasutajatoe alamlehel on mõni pdf-formaadis dokument), siis kontrolli, kas see vastab Euroopa digiligipääsetavuse standardi peatükkidele 9 (digiligipääsetavuse reeglid veebidele) või 10 (digiligipääsetavuse reeglid mitte-veebilistele dokumentidele). St. kui vastavas dokumendis on vähemalt üks mittevastavus, siis on selle nõude testi tulemus mittevastav
Kuna see nõue on alamlehtede-ülene (nõue räägib domeeni kasutajatoe poolt väljastatavast dokumentatsioonist), siis selle nõude testi tulemus tuleb märkida kõikidele alamlehtedele.
</t>
  </si>
  <si>
    <t xml:space="preserve">Juhul kui rakenduse kasutajatugi väljastab dokumentatsiooni (näiteks nende kasutajatoe ekraanikuval on mõni pdf-formaadis dokument), siis kontrolli, kas see vastab Euroopa digiligipääsetavuse standardi peatükile 9 (juhul kui dokumendi näol on tegemist domeeni alamlehega) või peatükile 10 (juhul kui dokumendi näol on tegemist mitte-veebilise dokumendiga nagu pdf-fail). St. kui vastavas dokumendis on vähemalt üks mittevastavus, siis on selle nõude testi tulemus mittevastav.
Kuna see nõue on ekraanikuvade-ülene (nõue räägib rakenduse kasutajatoe poolt väljastatavast dokumentatsioonist), siis selle nõude testi tulemus tuleb märkida kõikidele ekraanikuvadele.
</t>
  </si>
  <si>
    <t xml:space="preserve">Kontrolli, kas ekraanilugeja teatab iga kasutajaliidese elemendi (nt. link, vormiväli, nupp, ikoon, kalender kuupäeva valimiseks jne) nimetuse ja eesmärgi ning teatab ka sellest, kui selle väärtus muutub (nt. element on fookuses, valitud, märgitud jne: vajadusel tuleb ise lahtrisse teha linnuke vms). Nõude eesmärk on tagada, et kasutajaliidese elemendid on tugitehnoloogiatega sama kasutatatavad nagu need on ilma tugitehnoloogiateta.  
</t>
  </si>
  <si>
    <t xml:space="preserve">Juhul kui nõue 11.5.2.5 või 11.5.2.7 on mittevastav, siis märgi mittevastavaks ka 11.4.1.2.1.
Juhul kui nõuded 11.5.2.5 ja 11.5.2.7 on vastavad, siis kontrolli, kas ekraanilugeja teatab iga kasutajaliidese elemendi (nt. link, vormiväli, nupp, ikoon, kalender kuupäeva valimiseks jne) nimetuse ja eesmärgi ning teatab ka sellest, kui selle väärtus muutub (nt. element on fookuses, valitud, märgitud jne: vajadusel tuleb ise lahtrisse teha linnuke vms). Nõude eesmärk on tagada, et kasutajaliidese elemendid on tugitehnoloogiatega sama kasutatatavad nagu need on ilma tugitehnoloogiateta.  
</t>
  </si>
  <si>
    <t xml:space="preserve">Kontrolli, kas ekraanilugeja teatab iga kasutajaliidese elemendi (nt. link, vormiväli, nupp, ikoon, kalender kuupäeva valimiseks jne) nimetuse ja eesmärgi ning teatab ka sellest, kui selle väärtus  (nt. element on fookuses, valitud, märgitud jne) muutub. Nõude eesmärk on tagada, et kasutajaliidese elemendid on tugitehnoloogiatega sama kasutatatavad nagu need on ilma tugitehnoloogiateta.  
</t>
  </si>
  <si>
    <r>
      <rPr>
        <sz val="11"/>
        <rFont val="Arial"/>
        <family val="2"/>
        <charset val="186"/>
        <scheme val="minor"/>
      </rPr>
      <t xml:space="preserve">Kui nõue on vastav, siis saab öelda, et alamleht vastab kõikidele WCAG'st standardi EN 301 549 V3.2.1 (2021-03) peatükki 9 üle võetud kohustuslike nõuetele (nõude eesmärk on tagada samasus WCAG ja peatükki 9 üle võetud kohustuslike nõuete vahel). WCAG'st on üle võetud kõik 9. peatüki nõuded, mille tähistus standardis algab arvudega 9.1, 9.2, 9.3 või 9.4.
Nõudele vastavuse hindamiseks vaata üle testitud alamlehtede hindamisvormid. See nõue on vastav ainult sel juhul, kui täidetud kõik järgnevalt nimetatud tingimused (vastavusnõuded ehk </t>
    </r>
    <r>
      <rPr>
        <i/>
        <sz val="11"/>
        <rFont val="Arial"/>
        <family val="2"/>
        <charset val="186"/>
        <scheme val="minor"/>
      </rPr>
      <t>conformance requirements</t>
    </r>
    <r>
      <rPr>
        <sz val="11"/>
        <rFont val="Arial"/>
        <family val="2"/>
        <charset val="186"/>
        <scheme val="minor"/>
      </rPr>
      <t>):
*** Alamlehel ei tuvastatud ühtegi WCAG'st standardisse EN 301 549 V3.2.1 (2021-03) üle võetud veebilehtedele kohustuslike nõuete puudujääki (või oli puudujääkide esinemise korral olemas nõuetele vastav alternatiivne versioon).
*** Alamleht tervikuna (st. kõik alamlehe osad) on WCAG'st standardisse EN 301 549 V3.2.1 (2021-03) üle võetud veebilehtedele kohustuslike nõuetele vastav. Erinevad alamlehelt kättesaadavad alamlehe sisu alternatiivid (nt. helisalvestise sisu edasi andev alternatiiv) ning erinevad alamlehe sisu esitlusviisid (nt. sisu paigutumine ühte tulpa) on ka alamlehe osad.
*** Juhul kui alamleht kuulub protsessi (üksteisele järgnevad alamlehed, mis tuleb konkreetse tegevuse lõpule viimiseks läbida), siis on WCAG'st standardisse EN 301 549 V3.2.1 (2021-03) üle võetud veebilehtedele kohustuslike nõuetele vastavad kõik protsessi kuuluvad alamlehed.
*** WCAG'st standardisse EN 301 549 V3.2.1 (2021-03) üle võetud veebilehtedele kohustuslike nõuetele vastavuse saavutamiseks on veebisisu tehnoloogiaid kasutatud ainult ligipääsetavust tagavatel viisidel (nt. pimedatetele mõeldud tekstilised alternatiivid on leitavad ekraanilugejate poolt). Tavalisemad näited veebisisu tehnoloogiatest on HTML, CSS, SVG, PNG, PDF, Flash ja JavaScript.
*** Juhul, kui veebisisu tehnoloogiaid on kasutatud nii, et need ei taga ligipääsetavust, või nii, et nende kasutamine on mittevastav ligipääsetavusnõuetele, siis need ei  ei tohi need takistada kasutaja ligipääsu ülejäänud alamlehele. Ühtlasi peab alamleht tervikuna vastama jätkuvalt vastavusnõuetele ka kõigil kolmel järgneval juhul: kasutajaagendis on sisse lülitatud mistahes veebisisu tehnoloogia, mis ei ole mõeldud ligipääsetavuse tagamiseks; kasutajaagendis on välja lülitatud mistahes veebisisu tehnoloogia, mis ei ole mõeldud ligipääsetavuse tagamiseks; kasutajaagent ei toeta mistahes veebisisu tehnoloogiat, mis ei ole mõeldud ligipääsetavuse tagamiseks. Kasutajaagent (</t>
    </r>
    <r>
      <rPr>
        <i/>
        <sz val="11"/>
        <rFont val="Arial"/>
        <family val="2"/>
        <charset val="186"/>
        <scheme val="minor"/>
      </rPr>
      <t>user agent</t>
    </r>
    <r>
      <rPr>
        <sz val="11"/>
        <rFont val="Arial"/>
        <family val="2"/>
        <charset val="186"/>
        <scheme val="minor"/>
      </rPr>
      <t>) on näiteks veebilehitseja või tugitehnoloogia (ekraanilugeja, ekraanisuurendaja, hääljuhitav tarkvara jne). Lisaks ei tohi mistahes alamlehe sisu komponendil esineda mitte ühtegi nõuete 9.1.4.2 (Audio control), 9.2.1.2 (No keyboard trap), 9.2.2.2 (Pause, stop, hide) ning 9.2.3.1 (Three flashes or below threshold) mittevastavust.</t>
    </r>
    <r>
      <rPr>
        <sz val="11"/>
        <color rgb="FFFF0000"/>
        <rFont val="Arial"/>
        <family val="2"/>
        <charset val="186"/>
        <scheme val="minor"/>
      </rPr>
      <t xml:space="preserve">
</t>
    </r>
  </si>
  <si>
    <t xml:space="preserve">*** Kasutades sortimise funktsiooni, reastab standardi vaade nõuded selles järjekorras nagu on nõuded esitatud standardi lisas A. 
*** Veebide tabelis on standardi tabel A.1 (standardi lk 90-95) nõuded, välja arvatud standardi 10. peatükile tuginevad nõuded (nõuded 82-126).
*** Äppide tabelis on standardi tabel A.2 (standardi lk 96-104) nõuded, välja arvatud standardi 10. peatükile tuginevad nõuded (nõuded 39-83).
*** Mitte-veebiliste dokumentide tabelis on nõuded standardi 10. peatükist, mis on esitatud identses järjekorras tabelites A.1 ja A.2. Sulgudes olev 1. arv on nõude järjekorranumber tabelis A.1; sulgudes olev 2. arv tabelis A.2. </t>
  </si>
  <si>
    <t xml:space="preserve">Juhul kui kasutajal on võimalik käivitada tegevusi kasutajaliidese elementidest (nt. nupule vajutamine vormi ära saatmiseks), siis kontrolli, kas ekraanilugeja loeb need tegevused ette.
</t>
  </si>
  <si>
    <t>K</t>
  </si>
  <si>
    <t xml:space="preserve">Nõue on vastav ainult siis, kui nõuded 11.5.2.5, 11.5.2.6, 11.5.2.7, 11.5.2.8, 11.5.2.9, 11.5.2.10, 11.5.2.11, 11.5.2.12, 11.5.2.13, 11.5.2.14, 11.5.2.15, 11.5.2.16 ja 11.5.2.17 on eranditult vastavad.
20. märts 2024 otsustas standardit uuendav töögrupp, et standardi uues versioonis (EN 301 549 V.4.1.1, muutub kohustuslikuks eelduslikult 2026. aastal) pole see nõue enam kohustuslik, mistõttu on ka siinses hindamisvormis see nõue märgitud vaikimisi kohaldamatuks. Siin on rohkem infot standardi uuendamise töögrupi vastavatest aruteludest: https://labs.etsi.org/rep/HF/en301549/-/issues/239
</t>
  </si>
  <si>
    <t xml:space="preserve">V </t>
  </si>
  <si>
    <r>
      <t xml:space="preserve">Juhul kui testitava rakenduse kood on kirjutatud tugitehnoloogiatele kättesaadavas märgendkeeles (näiteks HTML'is), siis kontrolli: 
*** kas elementidel on korrektsed algus- ja lõpumärgendid.
*** kas elemendid on korrektselt pesastatud.
*** kas elemendid on topeltatribuutideta.
*** kas elemendid on unikaalsete identifikaatoritega (v.a juhtudel, kui eriomadused on lubatud).
See nõue on standardisse üle võetud otse WCAG 2.1'st. 21. september 2023 lisati WCAG 2.1's sellele järgnev märkus: </t>
    </r>
    <r>
      <rPr>
        <i/>
        <sz val="11"/>
        <rFont val="Arial"/>
        <family val="2"/>
        <charset val="186"/>
        <scheme val="minor"/>
      </rPr>
      <t>This Success Criterion should be considered as always satisfied for any content using HTML or XML</t>
    </r>
    <r>
      <rPr>
        <sz val="11"/>
        <rFont val="Arial"/>
        <family val="2"/>
        <charset val="186"/>
        <scheme val="minor"/>
      </rPr>
      <t xml:space="preserve">. Seetõttu on ka siinses hindamisvormis see nõue märgitud vaikimisi vastavaks.
</t>
    </r>
  </si>
  <si>
    <r>
      <t xml:space="preserve">Nõude 9.4.1.1 aluseks on WCAG 2.1 nõue 4.1.1, mis toob välja 4 komponenti, mis peavad märgendkeeles korrektsed olema. Nõudele vastavust on võimalik testida validaatoriga, mis kontrollib märgendkeele korrektsust (näiteks Nu Html Checker).
21. september 2023 lisati WCAG 2.1's sellele järgnev märkus: </t>
    </r>
    <r>
      <rPr>
        <i/>
        <sz val="11"/>
        <rFont val="Arial"/>
        <family val="2"/>
        <charset val="186"/>
        <scheme val="minor"/>
      </rPr>
      <t>This Success Criterion should be considered as always satisfied for any content using HTML or XML</t>
    </r>
    <r>
      <rPr>
        <sz val="11"/>
        <rFont val="Arial"/>
        <family val="2"/>
        <charset val="186"/>
        <scheme val="minor"/>
      </rPr>
      <t xml:space="preserve">. Seetõttu on ka siinses hindamisvormis see nõue märgitud vaikimisi vastavaks.
</t>
    </r>
  </si>
  <si>
    <r>
      <t>Nõude 10.4.1.1 aluseks on WCAG 2.1 nõue 4.1.1, mis toob välja 4 komponenti, mis peavad märgendkeeles korrektsed olema. Nõudele vastavust on võimalik testida dokumendi avamisel mitmes programmis (nt. Adobe Acrobat Reader, Google Chrome jne) ning kontrollides, kas see on samasugune erinevates programmides. 
21. september 2023 lisati WCAG 2.1's sellele järgnev märkus:</t>
    </r>
    <r>
      <rPr>
        <i/>
        <sz val="11"/>
        <rFont val="Arial"/>
        <family val="2"/>
        <charset val="186"/>
        <scheme val="minor"/>
      </rPr>
      <t xml:space="preserve"> This Success Criterion should be considered as always satisfied for any content using HTML or XML</t>
    </r>
    <r>
      <rPr>
        <sz val="11"/>
        <rFont val="Arial"/>
        <family val="2"/>
        <charset val="186"/>
        <scheme val="minor"/>
      </rPr>
      <t xml:space="preserve">. Seetõttu on ka siinses hindamisvormis see nõue märgitud vaikimisi vastavaks.
</t>
    </r>
  </si>
  <si>
    <t xml:space="preserve">Kontrolli lähtekoodist, kas veebilehte on võimalik kasutada nii püstises kui ka külje peal olevas asendis. 
Selleks vajuta Google Chrome's hiire parem klikki (avaneb "Context menu") ning vali "Inspect". Seejärel avaneb DevTools paan. Paani kõige ülemisel real on vasakult poolt minnes "Select an element in the page to inspect it" ikoon ning seejärel "Toggle device toolbar" ikoon (mobiil ja tahvel). Tee kindlaks, et avanenud vaates on "Dimensions" valikuks "Responsive", ning seejärel testi vastavust nõudele, klikkides valikule "Rotate" (vaate ülemise rea parempoolne ikoon, mis kujutab pööratavat nutiseadet) ja sirvides alamlehte.  
Nõude eesmärk on tagada, et veebilehte saab kasutada nii püstises kui ka külje peal olevas asendis vastavalt kasutaja eelistustele ning käesolev test ei kontrolli, kas veebilehe sisu või funktsionaalsus jääb ligipääsetavaks ka pärast asendi muutmist.
</t>
  </si>
  <si>
    <t xml:space="preserve">Keera testimiseks kasutatavat seadet ning kontrolli, kas rakendust on võimalik kasutada nii püstises kui ka külje peal olevas asendis. 
Nõude eesmärk on tagada, et rakendust saab kasutada nii püstises kui ka külje peal olevas asendis vastavalt kasutaja eelistustele ning käesolev test ei kontrolli, kas rakenduse sisu või funktsionaalsus jääb ligipääsetavaks ka pärast asendi muutmist.
</t>
  </si>
  <si>
    <t xml:space="preserve">Test nutiseadmega. Sellele nõudele vastavuse kindlaks tegemiseks tuleb avada dokument nutiseadmes.
</t>
  </si>
  <si>
    <t xml:space="preserve">Nõude eesmärk on tagada, et dokumenti saab kasutada nii püstises kui ka külje peal olevas asendis vastavalt kasutaja eelistustele.
Luba testimiseks kasutatavas nutiseadmes pöörata sisu vertikaalseks või horisontaalseks, ava dokument nutiseadme veebibrauseris, keera nutiseadet ning kontrolli, kas dokumenti on võimalik kasutada nii püstises kui ka külje peal olevas asendis. 
Käesolev test ei kontrolli, kas dokumendi sisu või funktsionaalsus jääb ligipääsetavaks ka pärast asendi muutmist.
Kasutatud nutiseadme info tuleb märkida tiitellehele.
</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</si>
  <si>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mittetekstilist sisu eristatakse vaid värvidega, on seesama sisu eristatud ka mustriga (näiteks joondiagrammil on üks joon esitatud siniselt ja pidevjoonena ning teine joon roheliselt ja punktiirina). 
*** juhul, kui lingid või nupud on eristatud ainult värviga, siis:
*** *** peab lingi või nupu kontrastsussuhe võrreldes ümbritseva tekstiga olema vähemalt 3:1’le (vajadusel testi seda olukorda koos kontrastsusnõuete 9.1.4.3 ja 9.1.4.11 vastavuse testimisega). 
*** *** kursorit selle elemendi peal liigutades tekib juurde veel mõni visuaalne eristav tunnus.
Vaata üle tekstid, lingid, diagrammid, sisestusväljad (otsingulahter, väljad sisselogimiseks, uudiskirjaga liitumiseks vms) jne. 
Juhul, kui testitaval alamlehel on vorm, siis testi nõudeid 9.1.4.1, 9.3.3.1 ja 9.3.3.3 koos (nõude 9.1.4.1 raames vaata üle, kas vigane väli on eristatud lisaks värvile veel mõne visuaalse tunnusega). 
</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</si>
  <si>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mittetekstilist sisu eristatakse vaid värvidega, on seesama sisu eristatud ka mustriga (näiteks joondiagrammil on üks joon esitatud siniselt ja pidevjoonena ning teine joon roheliselt ja punktiirina). 
*** juhul, kui lingid või nupud on eristatud ainult värviga, siis:
*** *** peab lingi või nupu kontrastsussuhe võrreldes ümbritseva tekstiga olema vähemalt 3:1’le (vajadusel testi seda olukorda koos kontrastsusnõuete 10.1.4.3 ja 10.1.4.11 vastavuse testimisega). 
*** *** kursorit selle elemendi peal liigutades tekib juurde veel mõni visuaalne eristav tunnus.
Vaata üle tekstid, lingid, diagrammid, sisestusväljad (otsingulahter, väljad sisselogimiseks, uudiskirjaga liitumiseks vms) jne. 
Juhul, kui testitavas mitte-veebilises dokumendis on vorm, siis testi nõudeid 10.1.4.1, 10.3.3.1 ja 10.3.3.3 koos (nõude 10.1.4.1 raames vaata üle, kas vigane väli on eristatud lisaks värvile veel mõne visuaalse tunnusega). 
</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</si>
  <si>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mittetekstilist sisu eristatakse vaid värvidega, on seesama sisu eristatud ka mustriga (näiteks joondiagrammil on üks joon esitatud siniselt ja pidevjoonena ning teine joon roheliselt ja punktiirina). 
*** juhul, kui lingid või nupud on eristatud ainult värviga, siis:
*** *** peab lingi või nupu kontrastsussuhe võrreldes ümbritseva tekstiga olema vähemalt 3:1’le (vajadusel testi seda olukorda koos kontrastsusnõuete 11.1.4.3 ja 11.1.4.11 vastavuse testimisega). 
*** *** sõrme selle elemendi peal liigutades tekib juurde veel mõni visuaalne eristav tunnus.
Vaata üle tekstid, lingid, diagrammid, sisestusväljad (otsingulahter, väljad sisselogimiseks, uudiskirjaga liitumiseks vms) jne. 
Juhul, kui testitavas ekraanikuvas on vorm, siis testi nõudeid 11.1.4.1, 11.3.3.1.1 ja 11.3.3.3 koos (nõude 11.1.4.1 raames vaata üle, kas vigane väli on eristatud lisaks värvile veel mõne visuaalse tunnusega). 
</t>
  </si>
  <si>
    <t xml:space="preserve">Kontrolli, kas ülehüppamislink tuleb välja ja töötab.
Ülehüppamislink on üks esimesi linke päises, mille eesmärk on viia sellele kikkides fookus otse põhisisuni (st. toimub nii-öelda hüpe üle infost, mis asub alamlehe päises ja on sama kõikidel alamlehtedel). Üldjuhul on ülehüppamislink peidetud, aga tab-nupuga liikudes muutub see nähtavaks. Ühtlasi on selle nimetus tavaliselt "Liigu edasi põhisisu juurde" vms.
</t>
  </si>
  <si>
    <r>
      <t xml:space="preserve">*** Selles tulbas on kirjeldus, kuidas nõuetele vastavust testida. Testima ei pea nõudeid, mille rakendamise eeltingimus ei ole täidetud või mida ei saa testida vastava olukorra puudumisel testitaval alamlehel. 
*** Kuna ligipääsetavusnõuetele vastavuse testimiseks saab kasutada erinevaid metoodikaid, on mõne testi kirjelduse puhul täpsustatud nõude eesmärki ja toodud näiteid vastavustest või mittevastavustest. 
*** Veebide testimisjuhendis on 93 testi, mis testivad vastavust 92'le nõudele (1 nõude vastavuse testimiseks on testimisjuhendis kaks testi: vastavad testikirjeldused on testimisjuhendis </t>
    </r>
    <r>
      <rPr>
        <b/>
        <u/>
        <sz val="10"/>
        <rFont val="Arial"/>
        <family val="2"/>
        <charset val="186"/>
        <scheme val="minor"/>
      </rPr>
      <t>ORANŽI TAUSTAGA</t>
    </r>
    <r>
      <rPr>
        <b/>
        <sz val="10"/>
        <rFont val="Arial"/>
        <family val="2"/>
        <charset val="186"/>
        <scheme val="minor"/>
      </rPr>
      <t xml:space="preserve">). Juhul, kui ühe sellise nõude lõikes on vähemalt üks mittevastavus, on nõue tervikuna mittevastav. 
*** Äppide testimisjuhendis on 118 testi, mis testivad vastavust 117'le nõudele (1 nõude vastavuse testimiseks on testimisjuhendis kaks testi: vastavad testikirjeldused on testimisjuhendis </t>
    </r>
    <r>
      <rPr>
        <b/>
        <u/>
        <sz val="10"/>
        <rFont val="Arial"/>
        <family val="2"/>
        <charset val="186"/>
        <scheme val="minor"/>
      </rPr>
      <t>ORANŽI TAUSTAGA</t>
    </r>
    <r>
      <rPr>
        <b/>
        <sz val="10"/>
        <rFont val="Arial"/>
        <family val="2"/>
        <charset val="186"/>
        <scheme val="minor"/>
      </rPr>
      <t>). Juhul, kui ühe sellise nõude lõikes on vähemalt üks mittevastavus, on nõue tervikuna mittevastav. 
*** Mitte-veebiliste dokumentide testimisjuhendis on 45 testi, mis testivad vastavust 45'le nõudele.
*** Juhul kui auditi planki kasutatakse Euroopa Komisjoni rakendusotsus (EL) 2018/1524 I lisa punktis 1.2 kirjeldatud põhjaliku seire läbi viimiseks, tuleb auditi tiitellehele märkida kõik tööriistad, mida testide käigus kasutatakse. Sealhulgas ka tööriistad, millele on testimisjuhendis viidatud.</t>
    </r>
  </si>
  <si>
    <t xml:space="preserve">Juhul kui testitava alamlehe sisu eeldab täpset sisendit kasutajalt (nt. on alamlehel kasutajale esitatud valikute tegemiseks raadionupud, märkeruudud, vorm konkreetse sisuga info andmiseks vms), siis kontrolli visuaalselt: 
*** kas antud elementide juures on sildid ja/või selgitused, mille järgi kasutaja saab aru, millist sisendit temalt oodatakse.
*** juhul, kui osa antud elementidest on kohustuslikud ja osa vabatahtlikud, siis on need selgelt omavahel eristatud. 
*** juhul, kui sisend peab olema olema konkreetses formaadis (nt. konkreetses formaadis telefoninumber), siis on selgitatud, mis formaadis see info peab olema.
</t>
  </si>
  <si>
    <t xml:space="preserve">Juhul kui testitava ekraanikuva sisu eeldab täpset sisendit kasutajalt (nt. on ekraankikuvas kasutajale esitatud valikute tegemiseks raadionupud, märkeruudud, vorm konkreetse sisuga info andmiseks vms), siis kontrolli visuaalselt: 
*** kas antud elementide juures on sildid ja/või selgitused, mille järgi kasutaja saab aru, millist sisendit temalt oodatakse.
*** juhul, kui osa antud elementidest on kohustuslikud ja osa vabatahtlikud, siis on need selgelt omavahel eristatud. 
*** juhul, kui sisend peab olema olema konkreetses formaadis (nt. konkreetses formaadis telefoninumber), siis on selgitatud, mis formaadis see info peab olema.
</t>
  </si>
  <si>
    <t xml:space="preserve">Juhul kui testitava mitte-veebilise dokumendi sisu eeldab täpset sisendit kasutajalt (nt. on mitte-veebilises dokumendis kasutajale esitatud valikute tegemiseks raadionupud, märkeruudud, vorm konkreetse sisuga info andmiseks vms), siis kontrolli visuaalselt: 
*** kas antud elementide juures on sildid ja/või selgitused, mille järgi kasutaja saab aru, millist sisendit temalt oodatakse.
*** juhul, kui osa antud elementidest on kohustuslikud ja osa vabatahtlikud, siis on need selgelt omavahel eristatud. 
*** juhul, kui sisend peab olema olema konkreetses formaadis (nt. konkreetses formaadis telefoninumber), siis on selgitatud, mis formaadis see info peab olema.
</t>
  </si>
  <si>
    <t>Eeltegevus</t>
  </si>
  <si>
    <t xml:space="preserve">Testimise eeltegevus.
Juhul, kui testitav veebileht peab järgima Avaliku teabe seaduse § 32 alusel kehtestatud avaliku sektori ligipääsetavusnõudeid ning on avaldatud veebilehe ligipääsetavuse teatis, siis vaata üle, kas ligipääsetavuse teatises on kirjeldatud ebaproportsionaalse koormuse rakendamist või sisu ja funktsioone, millele ei pea rakendama ligipääsetavusnõudeid. Vastavate kirjelduste olemasolul märgi see asjakohaste alamlehtede lühiselgitustesse ning pea seda infot silmas testimise läbiviimisel (jäta vastav osa sisust testimata; märgi nõudeid, mida seetõttu ei saa testida, kohaldamatuks jne).    </t>
  </si>
  <si>
    <t>Selle rea lühiselgituses on kirjas info ebaproportsionaalse koormuse rakendamisest või sisust/funktsioonidest, millele ei pea nõudeid rakendama.</t>
  </si>
  <si>
    <t xml:space="preserve">Testimise eeltegevus.
Juhul, kui testitav mobiilirakendus peab järgima Avaliku teabe seaduse § 32 alusel kehtestatud avaliku sektori ligipääsetavusnõudeid ning on avaldatud mobiilirakenduse ligipääsetavuse teatis, siis vaata üle, kas ligipääsetavuse teatises on kirjeldatud ebaproportsionaalse koormuse rakendamist või sisu ja funktsioone, millele ei pea rakendama ligipääsetavusnõudeid. Vastavate kirjelduste olemasolul märgi see asjakohaste ekraanikuvade lühiselgitustesse ning pea seda infot silmas testimise läbiviimisel (jäta vastav osa sisust testimata; märgi nõudeid, mida seetõttu ei saa testida, kohaldamatuks jne).    </t>
  </si>
  <si>
    <t xml:space="preserve">Testimise eeltegevus.
Juhul, kui testitav veebileht/äpp peab järgima Avaliku teabe seaduse § 32 alusel kehtestatud avaliku sektori ligipääsetavusnõudeid ning on avaldatud veebilehe/äpi ligipääsetavuse teatis, siis vaata üle, kas ligipääsetavuse teatises on kirjeldatud ebaproportsionaalse koormuse rakendamist või sisu ja funktsioone, millele ei pea rakendama ligipääsetavusnõudeid. Vastavate kirjelduste olemasolul märgi see asjakohaste mitte-veebiliste dokumentide lühiselgitustesse ning pea seda infot silmas testimise läbiviimisel (jäta vastav osa sisust testimata; märgi nõudeid, mida seetõttu ei saa testida, kohaldamatuks jne).    </t>
  </si>
  <si>
    <t xml:space="preserve">Valimi koostamisel pea silmas järgmiseid asju:
*** Osaliste teabevaldajate (st. selliste teabevaldajate, kes peavad järgima ligipääsetavusnõudeid üksnes selles osas, mis hõlmab avalike ülesannete täitmist) alamlehtede/ekraanikuvade valimisse tuleb panna ainult antud avalike ülesannete täitmisega seotud alamlehed/ekraanikuvad. 
*** Alamlehtede valikul tuleb eelistada alamlehti, millel on võimalikult palju interaktsioonivõimalusi (vormid, dialoogikastid jne; rakendusotsuse 2018/1524 I lisa alapunkt 1.2.3). 
*** Üks alamleht/ekraanikuva võib olla korraga mitmes alapunkt 3.2 nimetatud kategoorias (näiteks ühel alamlehel/ekraanikuval võivad olla nii kasutajatugi kui ka kontaktandmed).  
*** Juhul kui mõni valimisse kuuluv alamleht/ekraanikuva on osa mõnest konkreetsest kasutajateekonnast (nt. aja broneerimine) tuleb valimisse lisada kõik teekonda kuuluvad alamlehed ning testida neid samas järjekorras nagu teekonda läbitakse (rakendusotsuse 2018/1524 I lisa alapunkt 3.3). Kui testija peab testima kasutajateekonda avalikus isikustatud keskkonnas, siis võib valimist jätta kasutajateekonna sammud, mis tekitavad testijale siduvaid tagajärgi (nt. avalduse esitamine jne).
*** Juhul kui mõni modaal muudab oluliselt veebilehe sisu, siis võib teda arvestada eraldi alamlehena. Näiteks modaalid, mis jätavad tagaplaanile kogu ülejäänud lehekülje sisu ning milles on mitu erinevat interaktiivset elementi (link, mitme väljaga vorm jne). 
*** Juhul kui mõnda alamlehte/ekraanikuva saab alla laadida mitte-veebilise dokumendina (nt. saab sellest teha pdf-formaadi), siis on tegemist „asjakohase allalaaditava dokumendiga“, sest selle ligipääsetavust tuleb testida hindamaks kõnealuse alamlehe/ekraanikuva vastavust nõudele 5.4.
*** Juhul kui domeeni kasutajatugi väljastab dokumentatsiooni (näiteks nende kasutajatoe alamlehel on mõni pdf-formaadis dokument), siis on tegemist „asjakohase allalaetava dokumendiga“, sest selle ligipääsetavust tuleb testida hindamaks domeeni/rakenduse iga alamlehe/ekraanikuva vastavust nõudele 12.2.4.
</t>
  </si>
  <si>
    <t xml:space="preserve">Juhul, kui on avaldatud domeeni tehniline info (näiteks abi alamleht, digiligipääsetavuse funktsioonide kasutusjuhis vms) ning domeenil on sisse ehitatud digiligipääsetavuse funktsioonid (näiteks domeeni omaenda stiilivahetaja), siis tehnilises infos peab olema ülevaade sellest, kuidas neid funktsioone kasutada.
Vaata üle, millised on domeeni omaenda digiligipääsetavuse funktsioonid ja kontrolli, kas avalikus domeeni tehnilises infos on ülevaade, kuidas digiligipääsetavuse funktsioone kasutada.
Kuna see nõue on alamlehtede-ülene (nõue räägib domeeni digiligipääsetavuse funktsioonidest), siis selle nõude testi tulemus tuleb märkida kõikidele alamlehtedele.
</t>
  </si>
  <si>
    <t xml:space="preserve">Juhul, kui domeeni tehniline info on avaldatud elektrooniliselt (näiteks abi alamleht, digiligipääsetavuse funktsioonide kasutusjuhis vms), siis kontrolli, kas see vastab Euroopa digiligipääsetavuse standardile (st. kui vastaval alamlehel on vähemalt üks mittevastavus, siis on selle nõude testi tulemus mittevastav). 
Selle nõude testi tulemuse saab märkida vaid alamlehe kohta, kus on avaldatud tehniline info (ülejäänud alamlehtedel tuleb märkida nõue kohaldamatuks).
</t>
  </si>
  <si>
    <t xml:space="preserve">Juhul kui domeenil on kasutajatugi (näiteks domeeni omaniku kõnekeskus, tehniline teenindus jne), siis peab see pakkuma infot domeeni sisseehitatud ligipääsetavuse funktsioonide (näiteks stiilivahetaja) kohta või tugitehnoloogiatega ühilduvate funktsioonide dokumenteeritud ülevaate (näiteks abi alamlehel või digiligipääsetavuse funktsioonide kasutusjuhises olev selgitus, mis tutvustab ekraanilugeja kasutamist antud domeenis) kohta.
Seega juhul kui domeenil on olemas kasutajatugi, siis helistab hindaja kasutajatukke ja uurib selle kohta (nt. "Ma tunnen huvi, mis võimalused on erivajadustega inimestel, näiteks pimedatel, kasutada (domeeni nimi)?"). Testi tulemus on vastav ka siis, kui kasutajatoe töötaja ise ei oska täpselt vastata, aga kasutab vastamisel sedasama ülevaadet või mainib selle olemasolu.
Kui domeenil puudub kasutajatugi või puudub ülevaade, on nõue kohaldamatu. 
</t>
  </si>
  <si>
    <t xml:space="preserve">Juhul kui 
veebilehe avalikus tehnilises infos (näiteks veebidomeeni abi alamlehel, digiligipääsetavuse funktsioonide kasutusjuhises vms) on kirjas domeeni omaenda digiligipääsetavuse funktsioonid spetsiifiliste erivajaduste jaoks, siis
kontrolli testitaval alamlehel, kas vastavad funktsioonid on aktiveeritavad ka vastava erivajadusega inimesele. 
Nõude mõte seisneb selles, et juhul kui veebilehe sisse ehitatud erivajadusega inimestele mõeldud funktsioon on dokumenteeritud, siis funktsiooni aktiveerimiseks läbitav kasutajateekond peab arvestama selle erivajadusega (me testime siin ainult veebilehe funktsiooni aktiveerimiseks mõeldud kasutajateekondi ning selle nõude raames ei pea testima veebilehitseja funktsioone).
Näiteks kui digiligipääsetavuse funktsioonide kasutusjuhise järgi on võimalik vaegnägijal muuta veebileht kõrgkontrastseks vastavat veebilehe funktsionaalsust kasutades, siis kõik nupud - mida tuleb selleks vajutada - peavad olema kõrgkontrastsed. 
</t>
  </si>
  <si>
    <t xml:space="preserve">Juhul, kui on avaldatud rakenduse tehniline info (näiteks abi ekraanikuva, digiligipääsetavuse funktsioonide kasutusjuhis vms) ning rakendusse on sisse ehitatud digiligipääsetavuse funktsioonid (näiteks rakenduse omaenda stiilivahetaja), siis tehnilises infos peab olema ülevaade sellest, kuidas neid funktsioone kasutada.
Vaata üle, millised on rakenduse omaenda digiligipääsetavuse funktsioonid ja kontrolli, kas avalikus rakenduse tehnilises infos on ülevaade, kuidas digiligipääsetavuse funktsioone kasutada.
Kuna see nõue on ekraanikuvade-ülene (nõue räägib rakenduse digiligipääsetavuse funktsioonidest), siis selle nõude testi tulemus tuleb märkida kõikidele ekraanikuvadele.
</t>
  </si>
  <si>
    <t xml:space="preserve">Juhul, kui rakenduse tehniline info on avaldatud elektrooniliselt (näiteks abi ekraanikuva, digiligipääsetavuse funktsioonide kasutusjuhis vms), siis kontrolli, kas see vastab Euroopa digiligipääsetavuse standardile (st. kui vastaval ekraanikuval on vähemalt üks mittevastavus, siis on selle nõude testi tulemus mittevastav). 
Selle nõude testi tulemuse saab märkida vaid ekraanikuva kohta, kus on avaldatud tehniline info (ülejäänud ekraanikuvadel tuleb märkida nõue kohaldamatuks).
</t>
  </si>
  <si>
    <t xml:space="preserve">Juhul kui rakendusel on kasutajatugi (näiteks rakenduse omaniku kõnekeskus, tehniline teenindus jne), siis peab see pakkuma infot rakendusse sisseehitatud ligipääsetavuse funktsioonide (näiteks stiilivahetaja) kohta või tugitehnoloogiatega ühilduvate funktsioonide dokumenteeritud ülevaate (näiteks abi ekraanikuval või digiligipääsetavuse funktsioonide kasutusjuhises olev selgitus, mis tutvustab ekraanilugeja kasutamist antud rakenduses) kohta.
Seega juhul kui rakendusel on olemas kasutajatugi, siis helistab hindaja kasutajatukke ja uurib selle kohta (nt. "Ma tunnen huvi, mis võimalused on erivajadustega inimestel, näiteks pimedatel, kasutada (rakenduse nimi)?"). Testi tulemus on vastav ka siis, kui kasutajatoe töötaja ise ei oska täpselt vastata, aga kasutab vastamisel sedasama ülevaadet või mainib selle olemasolu.
Kui rakendusel puudub kasutajatugi või puudub ülevaade, on nõue kohaldamatu. 
</t>
  </si>
  <si>
    <t xml:space="preserve">Juhul kui 
rakenduse avalikus tehnilises infos (näiteks veebidomeeni abi alamlehel, digiligipääsetavuse funktsioonide kasutusjuhises vms) on kirjas domeeni omaenda digiligipääsetavuse funktsioonid spetsiifiliste erivajaduste jaoks, siis
kontrolli testitaval alamlehel, kas vastavad funktsioonid on aktiveeritavad ka vastava erivajadusega inimesele. 
Nõude mõte seisneb selles, et juhul kui rakendusse sisse ehitatud erivajadusega inimestele mõeldud funktsioon on dokumenteeritud, siis funktsiooni aktiveerimiseks läbitav kasutajateekond peab arvestama selle erivajadusega (me testime siin ainult veebilehe funktsiooni aktiveerimiseks mõeldud kasutajateekondi ning selle nõude raames ei pea testima nutitelefoni operatsioonisüsteemi funktsioone).
Näiteks kui digiligipääsetavuse funktsioonide kasutusjuhise järgi on võimalik vaegnägijal muuta rakendus kõrgkontrastseks vastavat rakenduse funktsionaalsust kasutades, siis kõik nupud - mida tuleb selleks vajutada - peavad olema kõrgkontrastsed. 
</t>
  </si>
  <si>
    <t xml:space="preserve">Hinda, kas nutiseadmesse sisse ehitatud ekraanilugeja toimis testitavas rakenduses.
Nõude mõte seisneb selles, et rakendus ei tohi takistada nutiseadme operatsioonisüsteemi poolt osutatavate digiligipääsetavuse funktsioonide toimimist (toimimise takistamine on lubatud ainult juhul, kui kasutaja on seda ise lubanud). 
Nõue on mittevastav juhul, kui ekraanilugeja toimimine rakenduses oli häiritud rakenduse tõttu ning seda häiringut ei põhjustanud hindaja (näiteks testimise käigus selgus, et ekraanilugeja vaikimisi ei töötanud testitavas rakenduses, aga samal ajal muudes rakendustes töötas).
Kuna see nõue on ekraanikuvade-ülene (nõue räägib rakenduse mõjust nutiseadme operatsioonisüsteemi poolt osutatavate digiligipääsetavuse funktsioonidele), siis selle nõude testi tulemus tuleb märkida kõikidele ekraanikuvadele.
</t>
  </si>
  <si>
    <r>
      <t>*** Käesolev audit hindab veebidomeeni või mobiilirakenduse vastavust Euroopa Liidu digiligipääsetavuse standardi EN 301 549 V3.2.1 (2021-03) lisas A (standardi lk 89-104) viidatud avalikule sektorile kohustuslikele ligipääsetavusnõuetele.
*** Kõrvalsakkides asuvad veebide, äppide ja mitte-veebiliste dokumentide testimisjuhendid on koostatud erinevatele allikatele tuginedes. Kaks kõige autoriteetsemat allikat, millest ligipääsetavusnõuetele vastavuse kohta lisainfot otsida, on standard (nõuded lk 23-85 ja suunised nõuetele vastavuse hindamiseks lk 115-180) ning WCAG nõuete seletused (</t>
    </r>
    <r>
      <rPr>
        <b/>
        <i/>
        <sz val="10"/>
        <color theme="1"/>
        <rFont val="Arial"/>
        <family val="2"/>
        <charset val="186"/>
        <scheme val="minor"/>
      </rPr>
      <t>WCAG 2.1 Understanding Docs</t>
    </r>
    <r>
      <rPr>
        <b/>
        <sz val="10"/>
        <color theme="1"/>
        <rFont val="Arial"/>
        <family val="2"/>
        <charset val="186"/>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</si>
</sst>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color rgb="FF000000"/>
      <name val="Arial"/>
    </font>
    <font>
      <sz val="11"/>
      <color theme="1"/>
      <name val="Arial"/>
      <family val="2"/>
      <charset val="186"/>
      <scheme val="minor"/>
    </font>
    <font>
      <sz val="11"/>
      <color theme="1"/>
      <name val="Arial"/>
      <family val="2"/>
      <charset val="186"/>
      <scheme val="minor"/>
    </font>
    <font>
      <sz val="11"/>
      <color theme="1"/>
      <name val="Arial"/>
      <family val="2"/>
      <charset val="186"/>
      <scheme val="minor"/>
    </font>
    <font>
      <sz val="11"/>
      <color theme="1"/>
      <name val="Arial"/>
      <family val="2"/>
      <charset val="186"/>
      <scheme val="minor"/>
    </font>
    <font>
      <sz val="10"/>
      <name val="Arial"/>
      <family val="2"/>
      <charset val="186"/>
    </font>
    <font>
      <sz val="10"/>
      <color rgb="FFFF0000"/>
      <name val="Arial"/>
      <family val="2"/>
      <charset val="186"/>
    </font>
    <font>
      <sz val="10"/>
      <color rgb="FF000000"/>
      <name val="Arial"/>
      <family val="2"/>
      <charset val="186"/>
    </font>
    <font>
      <sz val="8"/>
      <name val="Arial"/>
      <family val="2"/>
      <charset val="186"/>
    </font>
    <font>
      <b/>
      <sz val="11"/>
      <color theme="1"/>
      <name val="Arial"/>
      <family val="2"/>
      <charset val="186"/>
      <scheme val="minor"/>
    </font>
    <font>
      <b/>
      <sz val="11"/>
      <name val="Arial"/>
      <family val="2"/>
      <charset val="186"/>
      <scheme val="minor"/>
    </font>
    <font>
      <sz val="11"/>
      <name val="Arial"/>
      <family val="2"/>
      <charset val="186"/>
      <scheme val="minor"/>
    </font>
    <font>
      <i/>
      <sz val="11"/>
      <name val="Arial"/>
      <family val="2"/>
      <charset val="186"/>
      <scheme val="minor"/>
    </font>
    <font>
      <sz val="10"/>
      <color rgb="FF000000"/>
      <name val="Calibri"/>
      <family val="2"/>
      <charset val="186"/>
    </font>
    <font>
      <sz val="11"/>
      <color rgb="FFFF0000"/>
      <name val="Arial"/>
      <family val="2"/>
      <charset val="186"/>
      <scheme val="minor"/>
    </font>
    <font>
      <sz val="10"/>
      <color rgb="FF000000"/>
      <name val="Arial"/>
      <family val="2"/>
      <charset val="186"/>
      <scheme val="minor"/>
    </font>
    <font>
      <b/>
      <sz val="14"/>
      <name val="Arial"/>
      <family val="2"/>
      <charset val="186"/>
      <scheme val="minor"/>
    </font>
    <font>
      <b/>
      <sz val="10"/>
      <name val="Arial"/>
      <family val="2"/>
      <charset val="186"/>
      <scheme val="minor"/>
    </font>
    <font>
      <sz val="10"/>
      <name val="Arial"/>
      <family val="2"/>
      <charset val="186"/>
      <scheme val="minor"/>
    </font>
    <font>
      <sz val="11"/>
      <color rgb="FF000000"/>
      <name val="Arial"/>
      <family val="2"/>
      <charset val="186"/>
      <scheme val="minor"/>
    </font>
    <font>
      <sz val="10"/>
      <name val="Calibri"/>
      <family val="2"/>
      <charset val="186"/>
    </font>
    <font>
      <sz val="11"/>
      <color rgb="FF000000"/>
      <name val="Arial"/>
      <family val="2"/>
      <charset val="186"/>
    </font>
    <font>
      <sz val="8"/>
      <name val="Arial"/>
      <family val="2"/>
      <charset val="186"/>
    </font>
    <font>
      <b/>
      <sz val="10"/>
      <color rgb="FF000000"/>
      <name val="Arial"/>
      <family val="2"/>
      <charset val="186"/>
    </font>
    <font>
      <b/>
      <sz val="10"/>
      <color theme="1"/>
      <name val="Arial"/>
      <family val="2"/>
      <charset val="186"/>
      <scheme val="minor"/>
    </font>
    <font>
      <b/>
      <sz val="12"/>
      <color theme="1"/>
      <name val="Arial"/>
      <family val="2"/>
      <charset val="186"/>
      <scheme val="minor"/>
    </font>
    <font>
      <b/>
      <i/>
      <sz val="11"/>
      <name val="Arial"/>
      <family val="2"/>
      <charset val="186"/>
      <scheme val="minor"/>
    </font>
    <font>
      <b/>
      <sz val="12"/>
      <name val="Arial"/>
      <family val="2"/>
      <charset val="186"/>
      <scheme val="minor"/>
    </font>
    <font>
      <b/>
      <sz val="11"/>
      <color rgb="FF000000"/>
      <name val="Arial"/>
      <family val="2"/>
      <charset val="186"/>
      <scheme val="major"/>
    </font>
    <font>
      <b/>
      <u/>
      <sz val="10"/>
      <name val="Arial"/>
      <family val="2"/>
      <charset val="186"/>
      <scheme val="minor"/>
    </font>
    <font>
      <b/>
      <sz val="10"/>
      <color rgb="FF000000"/>
      <name val="Arial"/>
      <family val="2"/>
      <charset val="186"/>
      <scheme val="minor"/>
    </font>
    <font>
      <u/>
      <sz val="10"/>
      <color theme="10"/>
      <name val="Arial"/>
      <family val="2"/>
      <charset val="186"/>
    </font>
    <font>
      <b/>
      <i/>
      <sz val="10"/>
      <color theme="1"/>
      <name val="Arial"/>
      <family val="2"/>
      <charset val="186"/>
      <scheme val="minor"/>
    </font>
    <font>
      <b/>
      <sz val="11"/>
      <color rgb="FF000000"/>
      <name val="Arial"/>
      <family val="2"/>
      <charset val="186"/>
    </font>
  </fonts>
  <fills count="8">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thin">
        <color indexed="64"/>
      </top>
      <bottom/>
      <diagonal/>
    </border>
  </borders>
  <cellStyleXfs count="6">
    <xf numFmtId="0" fontId="0" fillId="0" borderId="0"/>
    <xf numFmtId="9" fontId="7" fillId="0" borderId="0" applyFont="0" applyFill="0" applyBorder="0" applyAlignment="0" applyProtection="0"/>
    <xf numFmtId="0" fontId="4" fillId="0" borderId="0"/>
    <xf numFmtId="0" fontId="31" fillId="0" borderId="0" applyNumberFormat="0" applyFill="0" applyBorder="0" applyAlignment="0" applyProtection="0"/>
    <xf numFmtId="0" fontId="7" fillId="0" borderId="0"/>
    <xf numFmtId="0" fontId="1" fillId="0" borderId="0"/>
  </cellStyleXfs>
  <cellXfs count="168">
    <xf numFmtId="0" fontId="0" fillId="0" borderId="0" xfId="0"/>
    <xf numFmtId="0" fontId="0" fillId="0" borderId="0" xfId="0" applyAlignment="1">
      <alignment horizontal="left" vertical="top"/>
    </xf>
    <xf numFmtId="0" fontId="0" fillId="0" borderId="0" xfId="0" applyAlignment="1">
      <alignment wrapText="1"/>
    </xf>
    <xf numFmtId="0" fontId="6" fillId="0" borderId="0" xfId="0" applyFont="1" applyAlignment="1">
      <alignment horizontal="left" vertical="top"/>
    </xf>
    <xf numFmtId="0" fontId="5" fillId="0" borderId="0" xfId="0" applyFont="1"/>
    <xf numFmtId="0" fontId="10" fillId="3" borderId="1" xfId="0" applyFont="1" applyFill="1" applyBorder="1" applyAlignment="1">
      <alignment horizontal="left" vertical="top" wrapText="1"/>
    </xf>
    <xf numFmtId="0" fontId="10" fillId="4" borderId="1" xfId="0" applyFont="1" applyFill="1" applyBorder="1" applyAlignment="1">
      <alignment horizontal="left" vertical="top" wrapText="1"/>
    </xf>
    <xf numFmtId="0" fontId="11" fillId="4" borderId="1" xfId="0" applyFont="1" applyFill="1" applyBorder="1" applyAlignment="1">
      <alignment horizontal="left" vertical="top" wrapText="1"/>
    </xf>
    <xf numFmtId="0" fontId="9" fillId="0" borderId="1"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49" fontId="11" fillId="0" borderId="1" xfId="0" applyNumberFormat="1" applyFont="1" applyBorder="1" applyAlignment="1">
      <alignment horizontal="left" vertical="top" wrapText="1"/>
    </xf>
    <xf numFmtId="0" fontId="13" fillId="0" borderId="0" xfId="0" applyFont="1"/>
    <xf numFmtId="0" fontId="9" fillId="0" borderId="0" xfId="0" applyFont="1" applyAlignment="1">
      <alignment horizontal="center" vertical="top"/>
    </xf>
    <xf numFmtId="0" fontId="0" fillId="0" borderId="0" xfId="0" applyAlignment="1">
      <alignment horizontal="center" vertical="top"/>
    </xf>
    <xf numFmtId="0" fontId="15" fillId="0" borderId="0" xfId="0" applyFont="1" applyAlignment="1">
      <alignment horizontal="left" vertical="top"/>
    </xf>
    <xf numFmtId="0" fontId="18" fillId="0" borderId="0" xfId="0" applyFont="1" applyAlignment="1">
      <alignment horizontal="left" vertical="top"/>
    </xf>
    <xf numFmtId="0" fontId="15" fillId="0" borderId="0" xfId="0" applyFont="1"/>
    <xf numFmtId="0" fontId="10" fillId="5" borderId="1" xfId="0" applyFont="1" applyFill="1" applyBorder="1" applyAlignment="1">
      <alignment horizontal="left" vertical="top" wrapText="1"/>
    </xf>
    <xf numFmtId="0" fontId="10" fillId="6" borderId="1"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11" fillId="0" borderId="1" xfId="2" applyFont="1" applyBorder="1" applyAlignment="1">
      <alignment horizontal="left" vertical="top" wrapText="1"/>
    </xf>
    <xf numFmtId="0" fontId="19" fillId="0" borderId="0" xfId="0" applyFont="1"/>
    <xf numFmtId="0" fontId="19" fillId="0" borderId="0" xfId="0" applyFont="1" applyAlignment="1">
      <alignment horizontal="left" vertical="top"/>
    </xf>
    <xf numFmtId="0" fontId="3" fillId="0" borderId="1" xfId="2" applyFont="1" applyBorder="1" applyAlignment="1">
      <alignment horizontal="left" vertical="top" wrapText="1"/>
    </xf>
    <xf numFmtId="0" fontId="11" fillId="0" borderId="0" xfId="0" applyFont="1"/>
    <xf numFmtId="0" fontId="20" fillId="0" borderId="0" xfId="0" applyFont="1"/>
    <xf numFmtId="0" fontId="11" fillId="5" borderId="1" xfId="0" applyFont="1" applyFill="1" applyBorder="1" applyAlignment="1">
      <alignment horizontal="left" vertical="top" wrapText="1"/>
    </xf>
    <xf numFmtId="1" fontId="18" fillId="0" borderId="1" xfId="0" applyNumberFormat="1" applyFont="1" applyBorder="1" applyAlignment="1">
      <alignment horizontal="center" vertical="top" wrapText="1"/>
    </xf>
    <xf numFmtId="0" fontId="19" fillId="7" borderId="1" xfId="0" applyFont="1" applyFill="1" applyBorder="1" applyAlignment="1">
      <alignment horizontal="left" vertical="top" wrapText="1"/>
    </xf>
    <xf numFmtId="0" fontId="11" fillId="7" borderId="1" xfId="0" applyFont="1" applyFill="1" applyBorder="1" applyAlignment="1">
      <alignment horizontal="left" vertical="top" wrapText="1"/>
    </xf>
    <xf numFmtId="49" fontId="19" fillId="7" borderId="1" xfId="0" applyNumberFormat="1" applyFont="1" applyFill="1" applyBorder="1" applyAlignment="1">
      <alignment horizontal="left" vertical="top" wrapText="1"/>
    </xf>
    <xf numFmtId="0" fontId="11" fillId="7" borderId="1" xfId="2" applyFont="1" applyFill="1" applyBorder="1" applyAlignment="1">
      <alignment horizontal="left" vertical="top" wrapText="1"/>
    </xf>
    <xf numFmtId="0" fontId="0" fillId="0" borderId="0" xfId="0" applyAlignment="1">
      <alignment horizontal="center"/>
    </xf>
    <xf numFmtId="1" fontId="17" fillId="3" borderId="13" xfId="0" applyNumberFormat="1" applyFont="1" applyFill="1" applyBorder="1" applyAlignment="1">
      <alignment horizontal="center" vertical="top" wrapText="1"/>
    </xf>
    <xf numFmtId="1" fontId="18" fillId="0" borderId="13" xfId="0" applyNumberFormat="1" applyFont="1" applyBorder="1" applyAlignment="1">
      <alignment horizontal="center" vertical="top" wrapText="1"/>
    </xf>
    <xf numFmtId="9" fontId="18" fillId="3" borderId="13" xfId="1" applyFont="1" applyFill="1" applyBorder="1" applyAlignment="1">
      <alignment horizontal="center" vertical="top"/>
    </xf>
    <xf numFmtId="0" fontId="17" fillId="3" borderId="15" xfId="0" applyFont="1" applyFill="1" applyBorder="1" applyAlignment="1">
      <alignment horizontal="center" vertical="top" wrapText="1"/>
    </xf>
    <xf numFmtId="0" fontId="0" fillId="0" borderId="14" xfId="0" applyBorder="1"/>
    <xf numFmtId="0" fontId="15" fillId="0" borderId="0" xfId="0" applyFont="1" applyAlignment="1">
      <alignment vertical="top"/>
    </xf>
    <xf numFmtId="0" fontId="15" fillId="0" borderId="0" xfId="0" applyFont="1" applyBorder="1" applyAlignment="1">
      <alignment wrapText="1"/>
    </xf>
    <xf numFmtId="0" fontId="28" fillId="0" borderId="0" xfId="0" applyFont="1" applyAlignment="1">
      <alignment horizontal="left" vertical="top"/>
    </xf>
    <xf numFmtId="0" fontId="28" fillId="3" borderId="1" xfId="0" applyFont="1" applyFill="1" applyBorder="1" applyAlignment="1">
      <alignment horizontal="left" vertical="top" wrapText="1"/>
    </xf>
    <xf numFmtId="0" fontId="28" fillId="3" borderId="1" xfId="0" applyFont="1" applyFill="1" applyBorder="1" applyAlignment="1">
      <alignment horizontal="left" vertical="top"/>
    </xf>
    <xf numFmtId="0" fontId="0" fillId="0" borderId="0" xfId="0" applyAlignment="1"/>
    <xf numFmtId="0" fontId="0" fillId="0" borderId="0" xfId="0" applyFill="1"/>
    <xf numFmtId="0" fontId="21" fillId="0" borderId="0" xfId="0" applyFont="1" applyFill="1"/>
    <xf numFmtId="0" fontId="0" fillId="5" borderId="0" xfId="0" applyFill="1"/>
    <xf numFmtId="0" fontId="13" fillId="5" borderId="0" xfId="0" applyFont="1" applyFill="1"/>
    <xf numFmtId="0" fontId="19" fillId="5" borderId="0" xfId="0" applyFont="1" applyFill="1"/>
    <xf numFmtId="0" fontId="28" fillId="0" borderId="0" xfId="0" applyFont="1" applyFill="1" applyAlignment="1">
      <alignment horizontal="left" vertical="top"/>
    </xf>
    <xf numFmtId="0" fontId="15" fillId="0" borderId="0" xfId="0" applyFont="1" applyBorder="1" applyAlignment="1">
      <alignment vertical="top"/>
    </xf>
    <xf numFmtId="0" fontId="19"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 fillId="0" borderId="1" xfId="2" applyFont="1" applyBorder="1" applyAlignment="1">
      <alignment horizontal="left" vertical="top" wrapText="1"/>
    </xf>
    <xf numFmtId="0" fontId="11" fillId="0" borderId="0" xfId="0" applyFont="1" applyAlignment="1">
      <alignment horizontal="left" vertical="top"/>
    </xf>
    <xf numFmtId="0" fontId="5" fillId="0" borderId="0" xfId="0" applyFont="1" applyAlignment="1">
      <alignment horizontal="left" vertical="top"/>
    </xf>
    <xf numFmtId="0" fontId="14" fillId="0" borderId="1" xfId="0" applyFont="1" applyBorder="1" applyAlignment="1">
      <alignment horizontal="left" vertical="top" wrapText="1"/>
    </xf>
    <xf numFmtId="0" fontId="19" fillId="5" borderId="1" xfId="0" applyFont="1" applyFill="1" applyBorder="1" applyAlignment="1">
      <alignment horizontal="left" vertical="top" wrapText="1"/>
    </xf>
    <xf numFmtId="0" fontId="0" fillId="3" borderId="1" xfId="0" applyFill="1" applyBorder="1" applyAlignment="1"/>
    <xf numFmtId="0" fontId="11" fillId="3" borderId="1" xfId="2" applyFont="1" applyFill="1" applyBorder="1" applyAlignment="1">
      <alignment horizontal="left" vertical="top" wrapText="1"/>
    </xf>
    <xf numFmtId="0" fontId="11" fillId="3" borderId="1" xfId="0" applyFont="1" applyFill="1" applyBorder="1" applyAlignment="1">
      <alignment horizontal="left" vertical="top" wrapText="1"/>
    </xf>
    <xf numFmtId="0" fontId="3" fillId="3" borderId="1" xfId="2" applyFont="1" applyFill="1" applyBorder="1" applyAlignment="1">
      <alignment horizontal="left" vertical="top" wrapText="1"/>
    </xf>
    <xf numFmtId="0" fontId="11" fillId="0" borderId="1" xfId="0" applyFont="1" applyBorder="1" applyAlignment="1">
      <alignment horizontal="left" vertical="top" wrapText="1"/>
    </xf>
    <xf numFmtId="0" fontId="11" fillId="0" borderId="1" xfId="4" applyFont="1" applyBorder="1" applyAlignment="1">
      <alignment horizontal="left" vertical="top" wrapText="1"/>
    </xf>
    <xf numFmtId="10" fontId="17" fillId="3" borderId="13" xfId="1" applyNumberFormat="1" applyFont="1" applyFill="1" applyBorder="1" applyAlignment="1">
      <alignment horizontal="center" vertical="top"/>
    </xf>
    <xf numFmtId="0" fontId="17" fillId="3" borderId="2" xfId="0" applyFont="1" applyFill="1" applyBorder="1" applyAlignment="1">
      <alignment vertical="top" wrapText="1"/>
    </xf>
    <xf numFmtId="0" fontId="17" fillId="3" borderId="3" xfId="0" applyFont="1" applyFill="1" applyBorder="1" applyAlignment="1">
      <alignment vertical="top" wrapText="1"/>
    </xf>
    <xf numFmtId="0" fontId="17" fillId="3" borderId="4" xfId="0" applyFont="1" applyFill="1" applyBorder="1" applyAlignment="1">
      <alignment vertical="top" wrapText="1"/>
    </xf>
    <xf numFmtId="0" fontId="17" fillId="3" borderId="5" xfId="0" applyFont="1" applyFill="1" applyBorder="1" applyAlignment="1">
      <alignment vertical="top" wrapText="1"/>
    </xf>
    <xf numFmtId="0" fontId="17" fillId="3" borderId="6" xfId="0" applyFont="1" applyFill="1" applyBorder="1" applyAlignment="1">
      <alignment vertical="top" wrapText="1"/>
    </xf>
    <xf numFmtId="0" fontId="17" fillId="3" borderId="7" xfId="0" applyFont="1" applyFill="1" applyBorder="1" applyAlignment="1">
      <alignment vertical="top" wrapText="1"/>
    </xf>
    <xf numFmtId="0" fontId="17" fillId="3" borderId="11" xfId="0" applyFont="1" applyFill="1" applyBorder="1" applyAlignment="1">
      <alignment vertical="top" wrapText="1"/>
    </xf>
    <xf numFmtId="0" fontId="17" fillId="3" borderId="0" xfId="0" applyFont="1" applyFill="1" applyBorder="1" applyAlignment="1">
      <alignment vertical="top" wrapText="1"/>
    </xf>
    <xf numFmtId="0" fontId="17" fillId="3" borderId="12" xfId="0" applyFont="1" applyFill="1" applyBorder="1" applyAlignment="1">
      <alignment vertical="top" wrapText="1"/>
    </xf>
    <xf numFmtId="0" fontId="17" fillId="3" borderId="1" xfId="0" applyFont="1" applyFill="1" applyBorder="1" applyAlignment="1">
      <alignment vertical="top" wrapText="1"/>
    </xf>
    <xf numFmtId="0" fontId="17" fillId="3" borderId="1" xfId="0" applyFont="1" applyFill="1" applyBorder="1" applyAlignment="1">
      <alignment horizontal="center" vertical="top" wrapText="1"/>
    </xf>
    <xf numFmtId="0" fontId="18" fillId="2" borderId="8" xfId="0" applyFont="1" applyFill="1" applyBorder="1" applyAlignment="1">
      <alignment vertical="top"/>
    </xf>
    <xf numFmtId="0" fontId="18" fillId="2" borderId="9" xfId="0" applyFont="1" applyFill="1" applyBorder="1" applyAlignment="1">
      <alignment vertical="top"/>
    </xf>
    <xf numFmtId="0" fontId="18" fillId="2" borderId="10" xfId="0" applyFont="1" applyFill="1" applyBorder="1" applyAlignment="1">
      <alignment vertical="top"/>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6" xfId="0" applyFont="1" applyFill="1" applyBorder="1" applyAlignment="1">
      <alignment horizontal="center" vertical="center"/>
    </xf>
    <xf numFmtId="0" fontId="27" fillId="3" borderId="7" xfId="0" applyFont="1" applyFill="1" applyBorder="1" applyAlignment="1">
      <alignment horizontal="center" vertical="center"/>
    </xf>
    <xf numFmtId="0" fontId="25" fillId="3" borderId="1" xfId="0" applyFont="1" applyFill="1" applyBorder="1" applyAlignment="1">
      <alignment horizontal="center" vertical="center"/>
    </xf>
    <xf numFmtId="0" fontId="24" fillId="3" borderId="1" xfId="0" applyFont="1" applyFill="1" applyBorder="1" applyAlignment="1">
      <alignment vertical="top" wrapText="1"/>
    </xf>
    <xf numFmtId="0" fontId="15" fillId="0" borderId="8" xfId="0" applyFont="1" applyBorder="1" applyAlignment="1">
      <alignment vertical="top"/>
    </xf>
    <xf numFmtId="0" fontId="15" fillId="0" borderId="9" xfId="0" applyFont="1" applyBorder="1" applyAlignment="1">
      <alignment vertical="top"/>
    </xf>
    <xf numFmtId="0" fontId="15" fillId="0" borderId="10" xfId="0" applyFont="1" applyBorder="1" applyAlignment="1">
      <alignment vertical="top"/>
    </xf>
    <xf numFmtId="0" fontId="15" fillId="0" borderId="8" xfId="0" applyFont="1" applyBorder="1" applyAlignment="1"/>
    <xf numFmtId="0" fontId="15" fillId="0" borderId="9" xfId="0" applyFont="1" applyBorder="1" applyAlignment="1"/>
    <xf numFmtId="0" fontId="15" fillId="0" borderId="10" xfId="0" applyFont="1" applyBorder="1" applyAlignment="1"/>
    <xf numFmtId="0" fontId="17" fillId="3" borderId="8" xfId="0" applyFont="1" applyFill="1" applyBorder="1" applyAlignment="1">
      <alignment vertical="top"/>
    </xf>
    <xf numFmtId="0" fontId="17" fillId="3" borderId="9" xfId="0" applyFont="1" applyFill="1" applyBorder="1" applyAlignment="1">
      <alignment vertical="top"/>
    </xf>
    <xf numFmtId="0" fontId="17" fillId="3" borderId="10" xfId="0" applyFont="1" applyFill="1" applyBorder="1" applyAlignment="1">
      <alignment vertical="top"/>
    </xf>
    <xf numFmtId="0" fontId="18" fillId="0" borderId="8" xfId="0" applyFont="1" applyFill="1" applyBorder="1" applyAlignment="1">
      <alignment vertical="top"/>
    </xf>
    <xf numFmtId="0" fontId="18" fillId="0" borderId="9" xfId="0" applyFont="1" applyFill="1" applyBorder="1" applyAlignment="1">
      <alignment vertical="top"/>
    </xf>
    <xf numFmtId="0" fontId="18" fillId="0" borderId="10" xfId="0" applyFont="1" applyFill="1" applyBorder="1" applyAlignment="1">
      <alignment vertical="top"/>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49" fontId="18" fillId="0" borderId="8" xfId="0" applyNumberFormat="1" applyFont="1" applyFill="1" applyBorder="1" applyAlignment="1">
      <alignment vertical="top"/>
    </xf>
    <xf numFmtId="49" fontId="18" fillId="0" borderId="9" xfId="0" applyNumberFormat="1" applyFont="1" applyFill="1" applyBorder="1" applyAlignment="1">
      <alignment vertical="top"/>
    </xf>
    <xf numFmtId="49" fontId="18" fillId="0" borderId="10" xfId="0" applyNumberFormat="1" applyFont="1" applyFill="1" applyBorder="1" applyAlignment="1">
      <alignment vertical="top"/>
    </xf>
    <xf numFmtId="0" fontId="31" fillId="0" borderId="1" xfId="3" applyBorder="1" applyAlignment="1">
      <alignment horizontal="center" vertical="top"/>
    </xf>
    <xf numFmtId="0" fontId="30" fillId="3" borderId="1" xfId="0" applyFont="1" applyFill="1" applyBorder="1" applyAlignment="1">
      <alignment horizontal="center" vertical="top"/>
    </xf>
    <xf numFmtId="0" fontId="15" fillId="3" borderId="1" xfId="0" applyFont="1" applyFill="1" applyBorder="1" applyAlignment="1">
      <alignment horizontal="center" vertical="top"/>
    </xf>
    <xf numFmtId="0" fontId="15" fillId="0" borderId="1" xfId="0" applyFont="1" applyBorder="1" applyAlignment="1">
      <alignment horizontal="left" vertical="top"/>
    </xf>
    <xf numFmtId="0" fontId="0" fillId="0" borderId="1" xfId="0" applyBorder="1" applyAlignment="1">
      <alignment horizontal="center" vertical="center"/>
    </xf>
    <xf numFmtId="0" fontId="5" fillId="5" borderId="1" xfId="0" applyFont="1" applyFill="1" applyBorder="1" applyAlignment="1">
      <alignment horizontal="center" vertical="center"/>
    </xf>
    <xf numFmtId="0" fontId="23" fillId="3" borderId="15" xfId="0" applyFont="1" applyFill="1"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5" fillId="5" borderId="2"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18" fillId="0" borderId="1" xfId="0" applyFont="1" applyBorder="1" applyAlignment="1">
      <alignment horizontal="center" vertical="top" wrapText="1"/>
    </xf>
    <xf numFmtId="0" fontId="17" fillId="3" borderId="5" xfId="0" applyFont="1" applyFill="1" applyBorder="1" applyAlignment="1">
      <alignment horizontal="center" vertical="top"/>
    </xf>
    <xf numFmtId="0" fontId="17" fillId="3" borderId="6" xfId="0" applyFont="1" applyFill="1" applyBorder="1" applyAlignment="1">
      <alignment horizontal="center" vertical="top"/>
    </xf>
    <xf numFmtId="0" fontId="17" fillId="3" borderId="7" xfId="0" applyFont="1" applyFill="1" applyBorder="1" applyAlignment="1">
      <alignment horizontal="center" vertical="top"/>
    </xf>
    <xf numFmtId="0" fontId="18" fillId="0" borderId="1" xfId="0" applyFont="1" applyBorder="1" applyAlignment="1">
      <alignment horizontal="center" vertical="top"/>
    </xf>
    <xf numFmtId="0" fontId="18" fillId="0" borderId="8" xfId="0" applyFont="1" applyBorder="1" applyAlignment="1">
      <alignment horizontal="center" vertical="top"/>
    </xf>
    <xf numFmtId="0" fontId="18" fillId="0" borderId="9" xfId="0" applyFont="1" applyBorder="1" applyAlignment="1">
      <alignment horizontal="center" vertical="top"/>
    </xf>
    <xf numFmtId="0" fontId="18" fillId="0" borderId="10" xfId="0" applyFont="1" applyBorder="1" applyAlignment="1">
      <alignment horizontal="center" vertical="top"/>
    </xf>
    <xf numFmtId="0" fontId="18" fillId="2" borderId="1" xfId="0" applyFont="1" applyFill="1" applyBorder="1" applyAlignment="1">
      <alignment horizontal="center" vertical="top"/>
    </xf>
    <xf numFmtId="0" fontId="5" fillId="5" borderId="1"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 xfId="0" applyBorder="1" applyAlignment="1">
      <alignment horizontal="center"/>
    </xf>
    <xf numFmtId="0" fontId="17" fillId="3" borderId="8" xfId="0" applyFont="1" applyFill="1" applyBorder="1" applyAlignment="1">
      <alignment horizontal="right" vertical="top"/>
    </xf>
    <xf numFmtId="0" fontId="17" fillId="3" borderId="9" xfId="0" applyFont="1" applyFill="1" applyBorder="1" applyAlignment="1">
      <alignment horizontal="right" vertical="top"/>
    </xf>
    <xf numFmtId="0" fontId="17" fillId="3" borderId="10" xfId="0" applyFont="1" applyFill="1" applyBorder="1" applyAlignment="1">
      <alignment horizontal="right" vertical="top"/>
    </xf>
    <xf numFmtId="0" fontId="17" fillId="3" borderId="8" xfId="0" applyFont="1" applyFill="1" applyBorder="1" applyAlignment="1">
      <alignment horizontal="center" vertical="top"/>
    </xf>
    <xf numFmtId="0" fontId="17" fillId="3" borderId="9" xfId="0" applyFont="1" applyFill="1" applyBorder="1" applyAlignment="1">
      <alignment horizontal="center" vertical="top"/>
    </xf>
    <xf numFmtId="0" fontId="17" fillId="3" borderId="10" xfId="0" applyFont="1" applyFill="1" applyBorder="1" applyAlignment="1">
      <alignment horizontal="center" vertical="top"/>
    </xf>
    <xf numFmtId="0" fontId="23" fillId="3" borderId="1" xfId="0" applyFont="1" applyFill="1" applyBorder="1" applyAlignment="1">
      <alignment horizontal="left" vertical="top" wrapText="1"/>
    </xf>
    <xf numFmtId="0" fontId="23" fillId="3" borderId="1" xfId="0" applyFont="1" applyFill="1" applyBorder="1" applyAlignment="1">
      <alignment horizontal="center" vertical="center"/>
    </xf>
    <xf numFmtId="0" fontId="23" fillId="3" borderId="19" xfId="0" applyFont="1" applyFill="1" applyBorder="1" applyAlignment="1">
      <alignment horizontal="center" vertical="center"/>
    </xf>
    <xf numFmtId="0" fontId="17" fillId="3" borderId="1" xfId="0" applyFont="1" applyFill="1" applyBorder="1" applyAlignment="1">
      <alignment horizontal="center" vertical="top"/>
    </xf>
    <xf numFmtId="0" fontId="17" fillId="3" borderId="15" xfId="0" applyFont="1" applyFill="1" applyBorder="1" applyAlignment="1">
      <alignment horizontal="center" vertical="top"/>
    </xf>
    <xf numFmtId="0" fontId="18" fillId="2" borderId="13" xfId="0" applyFont="1" applyFill="1" applyBorder="1" applyAlignment="1">
      <alignment horizontal="center" vertical="top"/>
    </xf>
    <xf numFmtId="0" fontId="18" fillId="0" borderId="13" xfId="0" applyFont="1" applyBorder="1" applyAlignment="1">
      <alignment horizontal="center" vertical="top"/>
    </xf>
    <xf numFmtId="0" fontId="19" fillId="0" borderId="1" xfId="0" applyFont="1" applyBorder="1" applyAlignment="1">
      <alignment horizontal="center" vertical="top"/>
    </xf>
    <xf numFmtId="0" fontId="33" fillId="5" borderId="1" xfId="0" applyFont="1" applyFill="1" applyBorder="1" applyAlignment="1">
      <alignment horizontal="center"/>
    </xf>
    <xf numFmtId="0" fontId="33" fillId="6" borderId="1" xfId="0" applyFont="1" applyFill="1" applyBorder="1" applyAlignment="1">
      <alignment horizontal="center"/>
    </xf>
  </cellXfs>
  <cellStyles count="6">
    <cellStyle name="Hüperlink" xfId="3" builtinId="8"/>
    <cellStyle name="Normaallaad" xfId="0" builtinId="0"/>
    <cellStyle name="Normaallaad 2" xfId="2" xr:uid="{4C307A48-2C7C-49E2-AFC3-069EAE719C2C}"/>
    <cellStyle name="Normaallaad 2 2" xfId="5" xr:uid="{761634E2-880C-4CB2-BE00-D213AC9F03C4}"/>
    <cellStyle name="Normaallaad 3" xfId="4" xr:uid="{57DCC5C5-500C-43C6-8FA3-EAED7A8B010A}"/>
    <cellStyle name="Prots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ET/TXT/HTML/?uri=CELEX:32018D1524&amp;from=EN" TargetMode="External"/><Relationship Id="rId2" Type="http://schemas.openxmlformats.org/officeDocument/2006/relationships/hyperlink" Target="https://www.w3.org/WAI/WCAG21/Understanding/" TargetMode="External"/><Relationship Id="rId1" Type="http://schemas.openxmlformats.org/officeDocument/2006/relationships/hyperlink" Target="https://www.etsi.org/deliver/etsi_en/301500_301599/301549/03.02.01_60/en_301549v030201p.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A717-A4BF-4881-A01F-1A69A39122F2}">
  <sheetPr>
    <pageSetUpPr fitToPage="1"/>
  </sheetPr>
  <dimension ref="A1:AF66"/>
  <sheetViews>
    <sheetView tabSelected="1" zoomScale="90" zoomScaleNormal="90" workbookViewId="0">
      <selection activeCell="B2" sqref="B2:I3"/>
    </sheetView>
  </sheetViews>
  <sheetFormatPr defaultRowHeight="12.75" x14ac:dyDescent="0.2"/>
  <cols>
    <col min="17" max="27" width="9.140625" style="2"/>
    <col min="28" max="28" width="9" style="2" bestFit="1" customWidth="1"/>
    <col min="29" max="29" width="9.7109375" style="2" bestFit="1" customWidth="1"/>
    <col min="30" max="30" width="9" style="2" bestFit="1" customWidth="1"/>
    <col min="31" max="31" width="9.140625" style="46"/>
  </cols>
  <sheetData>
    <row r="1" spans="1:32" x14ac:dyDescent="0.2">
      <c r="A1" s="15"/>
      <c r="B1" s="15"/>
      <c r="C1" s="15"/>
      <c r="D1" s="15"/>
      <c r="E1" s="15"/>
      <c r="F1" s="15"/>
      <c r="G1" s="15"/>
      <c r="H1" s="15"/>
      <c r="I1" s="15"/>
      <c r="J1" s="15"/>
      <c r="K1" s="41"/>
      <c r="L1" s="41"/>
      <c r="M1" s="41"/>
      <c r="N1" s="41"/>
      <c r="O1" s="41"/>
      <c r="P1" s="41"/>
      <c r="Q1" s="41"/>
      <c r="R1" s="41"/>
      <c r="S1" s="41"/>
      <c r="T1" s="41"/>
      <c r="U1" s="42"/>
      <c r="V1" s="42"/>
      <c r="W1" s="42"/>
      <c r="X1" s="42"/>
      <c r="Y1" s="42"/>
      <c r="Z1" s="42"/>
      <c r="AA1" s="42"/>
      <c r="AB1" s="42"/>
      <c r="AC1" s="42"/>
      <c r="AD1" s="42"/>
    </row>
    <row r="2" spans="1:32" ht="13.15" customHeight="1" x14ac:dyDescent="0.2">
      <c r="A2" s="15"/>
      <c r="B2" s="102" t="s">
        <v>595</v>
      </c>
      <c r="C2" s="103"/>
      <c r="D2" s="103"/>
      <c r="E2" s="103"/>
      <c r="F2" s="103"/>
      <c r="G2" s="103"/>
      <c r="H2" s="103"/>
      <c r="I2" s="104"/>
      <c r="J2" s="15"/>
      <c r="K2" s="82" t="s">
        <v>612</v>
      </c>
      <c r="L2" s="83"/>
      <c r="M2" s="83"/>
      <c r="N2" s="83"/>
      <c r="O2" s="84"/>
      <c r="P2" s="41"/>
      <c r="Q2" s="88" t="s">
        <v>611</v>
      </c>
      <c r="R2" s="88"/>
      <c r="S2" s="88"/>
      <c r="T2" s="88"/>
      <c r="U2" s="88"/>
      <c r="V2" s="88"/>
      <c r="W2" s="88"/>
      <c r="X2" s="88"/>
      <c r="Y2" s="88"/>
      <c r="Z2" s="88"/>
      <c r="AA2" s="88"/>
      <c r="AB2" s="88"/>
      <c r="AC2" s="88"/>
      <c r="AD2" s="88"/>
    </row>
    <row r="3" spans="1:32" ht="13.15" customHeight="1" x14ac:dyDescent="0.2">
      <c r="A3" s="15"/>
      <c r="B3" s="105"/>
      <c r="C3" s="106"/>
      <c r="D3" s="106"/>
      <c r="E3" s="106"/>
      <c r="F3" s="106"/>
      <c r="G3" s="106"/>
      <c r="H3" s="106"/>
      <c r="I3" s="107"/>
      <c r="J3" s="15"/>
      <c r="K3" s="85"/>
      <c r="L3" s="86"/>
      <c r="M3" s="86"/>
      <c r="N3" s="86"/>
      <c r="O3" s="87"/>
      <c r="P3" s="41"/>
      <c r="Q3" s="88"/>
      <c r="R3" s="88"/>
      <c r="S3" s="88"/>
      <c r="T3" s="88"/>
      <c r="U3" s="88"/>
      <c r="V3" s="88"/>
      <c r="W3" s="88"/>
      <c r="X3" s="88"/>
      <c r="Y3" s="88"/>
      <c r="Z3" s="88"/>
      <c r="AA3" s="88"/>
      <c r="AB3" s="88"/>
      <c r="AC3" s="88"/>
      <c r="AD3" s="88"/>
    </row>
    <row r="4" spans="1:32" ht="13.15" customHeight="1" x14ac:dyDescent="0.2">
      <c r="A4" s="15"/>
      <c r="B4" s="16"/>
      <c r="C4" s="16"/>
      <c r="D4" s="16"/>
      <c r="E4" s="16"/>
      <c r="F4" s="16"/>
      <c r="G4" s="16"/>
      <c r="H4" s="16"/>
      <c r="I4" s="16"/>
      <c r="J4" s="16"/>
      <c r="K4" s="89" t="s">
        <v>772</v>
      </c>
      <c r="L4" s="89"/>
      <c r="M4" s="89"/>
      <c r="N4" s="89"/>
      <c r="O4" s="89"/>
      <c r="P4" s="41"/>
      <c r="Q4" s="68" t="s">
        <v>673</v>
      </c>
      <c r="R4" s="70"/>
      <c r="S4" s="68" t="s">
        <v>737</v>
      </c>
      <c r="T4" s="69"/>
      <c r="U4" s="69"/>
      <c r="V4" s="69"/>
      <c r="W4" s="69"/>
      <c r="X4" s="69"/>
      <c r="Y4" s="69"/>
      <c r="Z4" s="69"/>
      <c r="AA4" s="69"/>
      <c r="AB4" s="69"/>
      <c r="AC4" s="69"/>
      <c r="AD4" s="70"/>
    </row>
    <row r="5" spans="1:32" ht="13.15" customHeight="1" x14ac:dyDescent="0.2">
      <c r="A5" s="15"/>
      <c r="B5" s="96" t="s">
        <v>494</v>
      </c>
      <c r="C5" s="97"/>
      <c r="D5" s="97"/>
      <c r="E5" s="98"/>
      <c r="F5" s="99"/>
      <c r="G5" s="100"/>
      <c r="H5" s="100"/>
      <c r="I5" s="101"/>
      <c r="J5" s="16"/>
      <c r="K5" s="89"/>
      <c r="L5" s="89"/>
      <c r="M5" s="89"/>
      <c r="N5" s="89"/>
      <c r="O5" s="89"/>
      <c r="P5" s="41"/>
      <c r="Q5" s="74"/>
      <c r="R5" s="76"/>
      <c r="S5" s="74"/>
      <c r="T5" s="75"/>
      <c r="U5" s="75"/>
      <c r="V5" s="75"/>
      <c r="W5" s="75"/>
      <c r="X5" s="75"/>
      <c r="Y5" s="75"/>
      <c r="Z5" s="75"/>
      <c r="AA5" s="75"/>
      <c r="AB5" s="75"/>
      <c r="AC5" s="75"/>
      <c r="AD5" s="76"/>
    </row>
    <row r="6" spans="1:32" ht="13.15" customHeight="1" x14ac:dyDescent="0.2">
      <c r="A6" s="15"/>
      <c r="B6" s="96" t="s">
        <v>495</v>
      </c>
      <c r="C6" s="97"/>
      <c r="D6" s="97"/>
      <c r="E6" s="98"/>
      <c r="F6" s="108"/>
      <c r="G6" s="109"/>
      <c r="H6" s="109"/>
      <c r="I6" s="110"/>
      <c r="J6" s="16"/>
      <c r="K6" s="89"/>
      <c r="L6" s="89"/>
      <c r="M6" s="89"/>
      <c r="N6" s="89"/>
      <c r="O6" s="89"/>
      <c r="P6" s="41"/>
      <c r="Q6" s="74"/>
      <c r="R6" s="76"/>
      <c r="S6" s="74"/>
      <c r="T6" s="75"/>
      <c r="U6" s="75"/>
      <c r="V6" s="75"/>
      <c r="W6" s="75"/>
      <c r="X6" s="75"/>
      <c r="Y6" s="75"/>
      <c r="Z6" s="75"/>
      <c r="AA6" s="75"/>
      <c r="AB6" s="75"/>
      <c r="AC6" s="75"/>
      <c r="AD6" s="76"/>
    </row>
    <row r="7" spans="1:32" ht="13.15" customHeight="1" x14ac:dyDescent="0.2">
      <c r="A7" s="15"/>
      <c r="B7" s="96" t="s">
        <v>0</v>
      </c>
      <c r="C7" s="97"/>
      <c r="D7" s="97"/>
      <c r="E7" s="98"/>
      <c r="F7" s="99"/>
      <c r="G7" s="100"/>
      <c r="H7" s="100"/>
      <c r="I7" s="101"/>
      <c r="J7" s="16"/>
      <c r="K7" s="89"/>
      <c r="L7" s="89"/>
      <c r="M7" s="89"/>
      <c r="N7" s="89"/>
      <c r="O7" s="89"/>
      <c r="P7" s="41"/>
      <c r="Q7" s="74"/>
      <c r="R7" s="76"/>
      <c r="S7" s="74"/>
      <c r="T7" s="75"/>
      <c r="U7" s="75"/>
      <c r="V7" s="75"/>
      <c r="W7" s="75"/>
      <c r="X7" s="75"/>
      <c r="Y7" s="75"/>
      <c r="Z7" s="75"/>
      <c r="AA7" s="75"/>
      <c r="AB7" s="75"/>
      <c r="AC7" s="75"/>
      <c r="AD7" s="76"/>
    </row>
    <row r="8" spans="1:32" ht="13.15" customHeight="1" x14ac:dyDescent="0.2">
      <c r="A8" s="15"/>
      <c r="B8" s="96" t="s">
        <v>496</v>
      </c>
      <c r="C8" s="97"/>
      <c r="D8" s="97"/>
      <c r="E8" s="98"/>
      <c r="F8" s="99"/>
      <c r="G8" s="100"/>
      <c r="H8" s="100"/>
      <c r="I8" s="101"/>
      <c r="J8" s="16"/>
      <c r="K8" s="89"/>
      <c r="L8" s="89"/>
      <c r="M8" s="89"/>
      <c r="N8" s="89"/>
      <c r="O8" s="89"/>
      <c r="P8" s="41"/>
      <c r="Q8" s="74"/>
      <c r="R8" s="76"/>
      <c r="S8" s="74"/>
      <c r="T8" s="75"/>
      <c r="U8" s="75"/>
      <c r="V8" s="75"/>
      <c r="W8" s="75"/>
      <c r="X8" s="75"/>
      <c r="Y8" s="75"/>
      <c r="Z8" s="75"/>
      <c r="AA8" s="75"/>
      <c r="AB8" s="75"/>
      <c r="AC8" s="75"/>
      <c r="AD8" s="76"/>
    </row>
    <row r="9" spans="1:32" ht="13.15" customHeight="1" x14ac:dyDescent="0.2">
      <c r="A9" s="15"/>
      <c r="B9" s="17"/>
      <c r="C9" s="17"/>
      <c r="D9" s="17"/>
      <c r="E9" s="17"/>
      <c r="F9" s="17"/>
      <c r="G9" s="17"/>
      <c r="H9" s="17"/>
      <c r="I9" s="17"/>
      <c r="J9" s="17"/>
      <c r="K9" s="89"/>
      <c r="L9" s="89"/>
      <c r="M9" s="89"/>
      <c r="N9" s="89"/>
      <c r="O9" s="89"/>
      <c r="P9" s="41"/>
      <c r="Q9" s="74"/>
      <c r="R9" s="76"/>
      <c r="S9" s="74"/>
      <c r="T9" s="75"/>
      <c r="U9" s="75"/>
      <c r="V9" s="75"/>
      <c r="W9" s="75"/>
      <c r="X9" s="75"/>
      <c r="Y9" s="75"/>
      <c r="Z9" s="75"/>
      <c r="AA9" s="75"/>
      <c r="AB9" s="75"/>
      <c r="AC9" s="75"/>
      <c r="AD9" s="76"/>
    </row>
    <row r="10" spans="1:32" ht="13.15" customHeight="1" x14ac:dyDescent="0.2">
      <c r="A10" s="15"/>
      <c r="B10" s="78" t="s">
        <v>620</v>
      </c>
      <c r="C10" s="78"/>
      <c r="D10" s="78"/>
      <c r="E10" s="78"/>
      <c r="F10" s="78"/>
      <c r="G10" s="78"/>
      <c r="H10" s="78"/>
      <c r="I10" s="78"/>
      <c r="J10" s="17"/>
      <c r="K10" s="89"/>
      <c r="L10" s="89"/>
      <c r="M10" s="89"/>
      <c r="N10" s="89"/>
      <c r="O10" s="89"/>
      <c r="P10" s="41"/>
      <c r="Q10" s="74"/>
      <c r="R10" s="76"/>
      <c r="S10" s="74"/>
      <c r="T10" s="75"/>
      <c r="U10" s="75"/>
      <c r="V10" s="75"/>
      <c r="W10" s="75"/>
      <c r="X10" s="75"/>
      <c r="Y10" s="75"/>
      <c r="Z10" s="75"/>
      <c r="AA10" s="75"/>
      <c r="AB10" s="75"/>
      <c r="AC10" s="75"/>
      <c r="AD10" s="76"/>
    </row>
    <row r="11" spans="1:32" ht="13.15" customHeight="1" x14ac:dyDescent="0.2">
      <c r="A11" s="15"/>
      <c r="B11" s="78" t="s">
        <v>621</v>
      </c>
      <c r="C11" s="78"/>
      <c r="D11" s="78"/>
      <c r="E11" s="78"/>
      <c r="F11" s="78"/>
      <c r="G11" s="78"/>
      <c r="H11" s="78"/>
      <c r="I11" s="78"/>
      <c r="J11" s="17"/>
      <c r="K11" s="89"/>
      <c r="L11" s="89"/>
      <c r="M11" s="89"/>
      <c r="N11" s="89"/>
      <c r="O11" s="89"/>
      <c r="P11" s="41"/>
      <c r="Q11" s="71"/>
      <c r="R11" s="73"/>
      <c r="S11" s="71"/>
      <c r="T11" s="72"/>
      <c r="U11" s="72"/>
      <c r="V11" s="72"/>
      <c r="W11" s="72"/>
      <c r="X11" s="72"/>
      <c r="Y11" s="72"/>
      <c r="Z11" s="72"/>
      <c r="AA11" s="72"/>
      <c r="AB11" s="72"/>
      <c r="AC11" s="72"/>
      <c r="AD11" s="73"/>
    </row>
    <row r="12" spans="1:32" ht="12.75" customHeight="1" x14ac:dyDescent="0.2">
      <c r="A12" s="15"/>
      <c r="B12" s="78"/>
      <c r="C12" s="78"/>
      <c r="D12" s="78"/>
      <c r="E12" s="78"/>
      <c r="F12" s="78"/>
      <c r="G12" s="78"/>
      <c r="H12" s="78"/>
      <c r="I12" s="78"/>
      <c r="J12" s="17"/>
      <c r="K12" s="89"/>
      <c r="L12" s="89"/>
      <c r="M12" s="89"/>
      <c r="N12" s="89"/>
      <c r="O12" s="89"/>
      <c r="P12" s="41"/>
      <c r="Q12" s="68" t="s">
        <v>597</v>
      </c>
      <c r="R12" s="70"/>
      <c r="S12" s="68" t="s">
        <v>613</v>
      </c>
      <c r="T12" s="69"/>
      <c r="U12" s="69"/>
      <c r="V12" s="69"/>
      <c r="W12" s="69"/>
      <c r="X12" s="69"/>
      <c r="Y12" s="69"/>
      <c r="Z12" s="69"/>
      <c r="AA12" s="69"/>
      <c r="AB12" s="69"/>
      <c r="AC12" s="69"/>
      <c r="AD12" s="70"/>
      <c r="AF12" s="3"/>
    </row>
    <row r="13" spans="1:32" ht="12.75" customHeight="1" x14ac:dyDescent="0.2">
      <c r="A13" s="15"/>
      <c r="B13" s="78"/>
      <c r="C13" s="78"/>
      <c r="D13" s="78"/>
      <c r="E13" s="78"/>
      <c r="F13" s="78"/>
      <c r="G13" s="78"/>
      <c r="H13" s="78"/>
      <c r="I13" s="78"/>
      <c r="J13" s="17"/>
      <c r="K13" s="89"/>
      <c r="L13" s="89"/>
      <c r="M13" s="89"/>
      <c r="N13" s="89"/>
      <c r="O13" s="89"/>
      <c r="P13" s="41"/>
      <c r="Q13" s="74"/>
      <c r="R13" s="76"/>
      <c r="S13" s="74"/>
      <c r="T13" s="75"/>
      <c r="U13" s="75"/>
      <c r="V13" s="75"/>
      <c r="W13" s="75"/>
      <c r="X13" s="75"/>
      <c r="Y13" s="75"/>
      <c r="Z13" s="75"/>
      <c r="AA13" s="75"/>
      <c r="AB13" s="75"/>
      <c r="AC13" s="75"/>
      <c r="AD13" s="76"/>
      <c r="AF13" s="3"/>
    </row>
    <row r="14" spans="1:32" ht="13.15" customHeight="1" x14ac:dyDescent="0.2">
      <c r="A14" s="15"/>
      <c r="B14" s="78"/>
      <c r="C14" s="78"/>
      <c r="D14" s="78"/>
      <c r="E14" s="78"/>
      <c r="F14" s="78"/>
      <c r="G14" s="78"/>
      <c r="H14" s="78"/>
      <c r="I14" s="78"/>
      <c r="J14" s="17"/>
      <c r="K14" s="89"/>
      <c r="L14" s="89"/>
      <c r="M14" s="89"/>
      <c r="N14" s="89"/>
      <c r="O14" s="89"/>
      <c r="P14" s="41"/>
      <c r="Q14" s="71"/>
      <c r="R14" s="73"/>
      <c r="S14" s="71"/>
      <c r="T14" s="72"/>
      <c r="U14" s="72"/>
      <c r="V14" s="72"/>
      <c r="W14" s="72"/>
      <c r="X14" s="72"/>
      <c r="Y14" s="72"/>
      <c r="Z14" s="72"/>
      <c r="AA14" s="72"/>
      <c r="AB14" s="72"/>
      <c r="AC14" s="72"/>
      <c r="AD14" s="73"/>
    </row>
    <row r="15" spans="1:32" ht="13.15" customHeight="1" x14ac:dyDescent="0.2">
      <c r="A15" s="15"/>
      <c r="B15" s="79"/>
      <c r="C15" s="80"/>
      <c r="D15" s="80"/>
      <c r="E15" s="80"/>
      <c r="F15" s="80"/>
      <c r="G15" s="80"/>
      <c r="H15" s="80"/>
      <c r="I15" s="81"/>
      <c r="J15" s="17"/>
      <c r="K15" s="89"/>
      <c r="L15" s="89"/>
      <c r="M15" s="89"/>
      <c r="N15" s="89"/>
      <c r="O15" s="89"/>
      <c r="P15" s="41"/>
      <c r="Q15" s="68" t="s">
        <v>598</v>
      </c>
      <c r="R15" s="70"/>
      <c r="S15" s="68" t="s">
        <v>599</v>
      </c>
      <c r="T15" s="69"/>
      <c r="U15" s="69"/>
      <c r="V15" s="69"/>
      <c r="W15" s="69"/>
      <c r="X15" s="69"/>
      <c r="Y15" s="69"/>
      <c r="Z15" s="69"/>
      <c r="AA15" s="69"/>
      <c r="AB15" s="69"/>
      <c r="AC15" s="69"/>
      <c r="AD15" s="70"/>
    </row>
    <row r="16" spans="1:32" ht="13.15" customHeight="1" x14ac:dyDescent="0.2">
      <c r="A16" s="15"/>
      <c r="B16" s="79"/>
      <c r="C16" s="80"/>
      <c r="D16" s="80"/>
      <c r="E16" s="80"/>
      <c r="F16" s="80"/>
      <c r="G16" s="80"/>
      <c r="H16" s="80"/>
      <c r="I16" s="81"/>
      <c r="J16" s="17"/>
      <c r="K16" s="89"/>
      <c r="L16" s="89"/>
      <c r="M16" s="89"/>
      <c r="N16" s="89"/>
      <c r="O16" s="89"/>
      <c r="P16" s="41"/>
      <c r="Q16" s="71"/>
      <c r="R16" s="73"/>
      <c r="S16" s="71"/>
      <c r="T16" s="72"/>
      <c r="U16" s="72"/>
      <c r="V16" s="72"/>
      <c r="W16" s="72"/>
      <c r="X16" s="72"/>
      <c r="Y16" s="72"/>
      <c r="Z16" s="72"/>
      <c r="AA16" s="72"/>
      <c r="AB16" s="72"/>
      <c r="AC16" s="72"/>
      <c r="AD16" s="73"/>
    </row>
    <row r="17" spans="1:30" ht="13.15" customHeight="1" x14ac:dyDescent="0.2">
      <c r="A17" s="15"/>
      <c r="B17" s="79"/>
      <c r="C17" s="80"/>
      <c r="D17" s="80"/>
      <c r="E17" s="80"/>
      <c r="F17" s="80"/>
      <c r="G17" s="80"/>
      <c r="H17" s="80"/>
      <c r="I17" s="81"/>
      <c r="J17" s="17"/>
      <c r="K17" s="89"/>
      <c r="L17" s="89"/>
      <c r="M17" s="89"/>
      <c r="N17" s="89"/>
      <c r="O17" s="89"/>
      <c r="P17" s="41"/>
      <c r="Q17" s="68" t="s">
        <v>602</v>
      </c>
      <c r="R17" s="70"/>
      <c r="S17" s="68" t="s">
        <v>601</v>
      </c>
      <c r="T17" s="69"/>
      <c r="U17" s="69"/>
      <c r="V17" s="69"/>
      <c r="W17" s="69"/>
      <c r="X17" s="69"/>
      <c r="Y17" s="69"/>
      <c r="Z17" s="69"/>
      <c r="AA17" s="69"/>
      <c r="AB17" s="69"/>
      <c r="AC17" s="69"/>
      <c r="AD17" s="70"/>
    </row>
    <row r="18" spans="1:30" x14ac:dyDescent="0.2">
      <c r="A18" s="15"/>
      <c r="B18" s="79"/>
      <c r="C18" s="80"/>
      <c r="D18" s="80"/>
      <c r="E18" s="80"/>
      <c r="F18" s="80"/>
      <c r="G18" s="80"/>
      <c r="H18" s="80"/>
      <c r="I18" s="81"/>
      <c r="J18" s="17"/>
      <c r="K18" s="89"/>
      <c r="L18" s="89"/>
      <c r="M18" s="89"/>
      <c r="N18" s="89"/>
      <c r="O18" s="89"/>
      <c r="P18" s="41"/>
      <c r="Q18" s="71"/>
      <c r="R18" s="73"/>
      <c r="S18" s="71"/>
      <c r="T18" s="72"/>
      <c r="U18" s="72"/>
      <c r="V18" s="72"/>
      <c r="W18" s="72"/>
      <c r="X18" s="72"/>
      <c r="Y18" s="72"/>
      <c r="Z18" s="72"/>
      <c r="AA18" s="72"/>
      <c r="AB18" s="72"/>
      <c r="AC18" s="72"/>
      <c r="AD18" s="73"/>
    </row>
    <row r="19" spans="1:30" ht="12.75" customHeight="1" x14ac:dyDescent="0.2">
      <c r="A19" s="15"/>
      <c r="B19" s="79"/>
      <c r="C19" s="80"/>
      <c r="D19" s="80"/>
      <c r="E19" s="80"/>
      <c r="F19" s="80"/>
      <c r="G19" s="80"/>
      <c r="H19" s="80"/>
      <c r="I19" s="81"/>
      <c r="J19" s="17"/>
      <c r="K19" s="89"/>
      <c r="L19" s="89"/>
      <c r="M19" s="89"/>
      <c r="N19" s="89"/>
      <c r="O19" s="89"/>
      <c r="P19" s="41"/>
      <c r="Q19" s="68" t="s">
        <v>603</v>
      </c>
      <c r="R19" s="70"/>
      <c r="S19" s="68" t="s">
        <v>605</v>
      </c>
      <c r="T19" s="69"/>
      <c r="U19" s="69"/>
      <c r="V19" s="69"/>
      <c r="W19" s="69"/>
      <c r="X19" s="69"/>
      <c r="Y19" s="69"/>
      <c r="Z19" s="69"/>
      <c r="AA19" s="69"/>
      <c r="AB19" s="69"/>
      <c r="AC19" s="69"/>
      <c r="AD19" s="70"/>
    </row>
    <row r="20" spans="1:30" ht="13.15" customHeight="1" x14ac:dyDescent="0.2">
      <c r="A20" s="15"/>
      <c r="B20" s="79"/>
      <c r="C20" s="80"/>
      <c r="D20" s="80"/>
      <c r="E20" s="80"/>
      <c r="F20" s="80"/>
      <c r="G20" s="80"/>
      <c r="H20" s="80"/>
      <c r="I20" s="81"/>
      <c r="J20" s="17"/>
      <c r="K20" s="89"/>
      <c r="L20" s="89"/>
      <c r="M20" s="89"/>
      <c r="N20" s="89"/>
      <c r="O20" s="89"/>
      <c r="P20" s="41"/>
      <c r="Q20" s="74"/>
      <c r="R20" s="76"/>
      <c r="S20" s="74"/>
      <c r="T20" s="75"/>
      <c r="U20" s="75"/>
      <c r="V20" s="75"/>
      <c r="W20" s="75"/>
      <c r="X20" s="75"/>
      <c r="Y20" s="75"/>
      <c r="Z20" s="75"/>
      <c r="AA20" s="75"/>
      <c r="AB20" s="75"/>
      <c r="AC20" s="75"/>
      <c r="AD20" s="76"/>
    </row>
    <row r="21" spans="1:30" ht="13.15" customHeight="1" x14ac:dyDescent="0.2">
      <c r="A21" s="15"/>
      <c r="B21" s="79"/>
      <c r="C21" s="80"/>
      <c r="D21" s="80"/>
      <c r="E21" s="80"/>
      <c r="F21" s="80"/>
      <c r="G21" s="80"/>
      <c r="H21" s="80"/>
      <c r="I21" s="81"/>
      <c r="J21" s="17"/>
      <c r="K21" s="89"/>
      <c r="L21" s="89"/>
      <c r="M21" s="89"/>
      <c r="N21" s="89"/>
      <c r="O21" s="89"/>
      <c r="P21" s="41"/>
      <c r="Q21" s="74"/>
      <c r="R21" s="76"/>
      <c r="S21" s="74"/>
      <c r="T21" s="75"/>
      <c r="U21" s="75"/>
      <c r="V21" s="75"/>
      <c r="W21" s="75"/>
      <c r="X21" s="75"/>
      <c r="Y21" s="75"/>
      <c r="Z21" s="75"/>
      <c r="AA21" s="75"/>
      <c r="AB21" s="75"/>
      <c r="AC21" s="75"/>
      <c r="AD21" s="76"/>
    </row>
    <row r="22" spans="1:30" ht="13.15" customHeight="1" x14ac:dyDescent="0.2">
      <c r="A22" s="15"/>
      <c r="B22" s="79"/>
      <c r="C22" s="80"/>
      <c r="D22" s="80"/>
      <c r="E22" s="80"/>
      <c r="F22" s="80"/>
      <c r="G22" s="80"/>
      <c r="H22" s="80"/>
      <c r="I22" s="81"/>
      <c r="J22" s="17"/>
      <c r="K22" s="89"/>
      <c r="L22" s="89"/>
      <c r="M22" s="89"/>
      <c r="N22" s="89"/>
      <c r="O22" s="89"/>
      <c r="P22" s="41"/>
      <c r="Q22" s="77" t="s">
        <v>607</v>
      </c>
      <c r="R22" s="77"/>
      <c r="S22" s="77" t="s">
        <v>753</v>
      </c>
      <c r="T22" s="77"/>
      <c r="U22" s="77"/>
      <c r="V22" s="77"/>
      <c r="W22" s="77"/>
      <c r="X22" s="77"/>
      <c r="Y22" s="77"/>
      <c r="Z22" s="77"/>
      <c r="AA22" s="77"/>
      <c r="AB22" s="77"/>
      <c r="AC22" s="77"/>
      <c r="AD22" s="77"/>
    </row>
    <row r="23" spans="1:30" ht="13.15" customHeight="1" x14ac:dyDescent="0.2">
      <c r="A23" s="15"/>
      <c r="B23" s="79"/>
      <c r="C23" s="80"/>
      <c r="D23" s="80"/>
      <c r="E23" s="80"/>
      <c r="F23" s="80"/>
      <c r="G23" s="80"/>
      <c r="H23" s="80"/>
      <c r="I23" s="81"/>
      <c r="J23" s="17"/>
      <c r="K23" s="89"/>
      <c r="L23" s="89"/>
      <c r="M23" s="89"/>
      <c r="N23" s="89"/>
      <c r="O23" s="89"/>
      <c r="P23" s="41"/>
      <c r="Q23" s="77"/>
      <c r="R23" s="77"/>
      <c r="S23" s="77"/>
      <c r="T23" s="77"/>
      <c r="U23" s="77"/>
      <c r="V23" s="77"/>
      <c r="W23" s="77"/>
      <c r="X23" s="77"/>
      <c r="Y23" s="77"/>
      <c r="Z23" s="77"/>
      <c r="AA23" s="77"/>
      <c r="AB23" s="77"/>
      <c r="AC23" s="77"/>
      <c r="AD23" s="77"/>
    </row>
    <row r="24" spans="1:30" ht="13.15" customHeight="1" x14ac:dyDescent="0.2">
      <c r="A24" s="15"/>
      <c r="B24" s="79"/>
      <c r="C24" s="80"/>
      <c r="D24" s="80"/>
      <c r="E24" s="80"/>
      <c r="F24" s="80"/>
      <c r="G24" s="80"/>
      <c r="H24" s="80"/>
      <c r="I24" s="81"/>
      <c r="J24" s="17"/>
      <c r="K24" s="89"/>
      <c r="L24" s="89"/>
      <c r="M24" s="89"/>
      <c r="N24" s="89"/>
      <c r="O24" s="89"/>
      <c r="P24" s="41"/>
      <c r="Q24" s="77"/>
      <c r="R24" s="77"/>
      <c r="S24" s="77"/>
      <c r="T24" s="77"/>
      <c r="U24" s="77"/>
      <c r="V24" s="77"/>
      <c r="W24" s="77"/>
      <c r="X24" s="77"/>
      <c r="Y24" s="77"/>
      <c r="Z24" s="77"/>
      <c r="AA24" s="77"/>
      <c r="AB24" s="77"/>
      <c r="AC24" s="77"/>
      <c r="AD24" s="77"/>
    </row>
    <row r="25" spans="1:30" ht="13.15" customHeight="1" x14ac:dyDescent="0.2">
      <c r="A25" s="15"/>
      <c r="B25" s="93"/>
      <c r="C25" s="94"/>
      <c r="D25" s="94"/>
      <c r="E25" s="94"/>
      <c r="F25" s="94"/>
      <c r="G25" s="94"/>
      <c r="H25" s="94"/>
      <c r="I25" s="95"/>
      <c r="J25" s="17"/>
      <c r="K25" s="89"/>
      <c r="L25" s="89"/>
      <c r="M25" s="89"/>
      <c r="N25" s="89"/>
      <c r="O25" s="89"/>
      <c r="P25" s="41"/>
      <c r="Q25" s="77"/>
      <c r="R25" s="77"/>
      <c r="S25" s="77"/>
      <c r="T25" s="77"/>
      <c r="U25" s="77"/>
      <c r="V25" s="77"/>
      <c r="W25" s="77"/>
      <c r="X25" s="77"/>
      <c r="Y25" s="77"/>
      <c r="Z25" s="77"/>
      <c r="AA25" s="77"/>
      <c r="AB25" s="77"/>
      <c r="AC25" s="77"/>
      <c r="AD25" s="77"/>
    </row>
    <row r="26" spans="1:30" ht="13.15" customHeight="1" x14ac:dyDescent="0.2">
      <c r="A26" s="15"/>
      <c r="B26" s="90"/>
      <c r="C26" s="91"/>
      <c r="D26" s="91"/>
      <c r="E26" s="91"/>
      <c r="F26" s="91"/>
      <c r="G26" s="91"/>
      <c r="H26" s="91"/>
      <c r="I26" s="92"/>
      <c r="J26" s="17"/>
      <c r="K26" s="89"/>
      <c r="L26" s="89"/>
      <c r="M26" s="89"/>
      <c r="N26" s="89"/>
      <c r="O26" s="89"/>
      <c r="P26" s="41"/>
      <c r="Q26" s="77"/>
      <c r="R26" s="77"/>
      <c r="S26" s="77"/>
      <c r="T26" s="77"/>
      <c r="U26" s="77"/>
      <c r="V26" s="77"/>
      <c r="W26" s="77"/>
      <c r="X26" s="77"/>
      <c r="Y26" s="77"/>
      <c r="Z26" s="77"/>
      <c r="AA26" s="77"/>
      <c r="AB26" s="77"/>
      <c r="AC26" s="77"/>
      <c r="AD26" s="77"/>
    </row>
    <row r="27" spans="1:30" ht="13.15" customHeight="1" x14ac:dyDescent="0.2">
      <c r="A27" s="15"/>
      <c r="B27" s="90"/>
      <c r="C27" s="91"/>
      <c r="D27" s="91"/>
      <c r="E27" s="91"/>
      <c r="F27" s="91"/>
      <c r="G27" s="91"/>
      <c r="H27" s="91"/>
      <c r="I27" s="92"/>
      <c r="J27" s="17"/>
      <c r="K27" s="89"/>
      <c r="L27" s="89"/>
      <c r="M27" s="89"/>
      <c r="N27" s="89"/>
      <c r="O27" s="89"/>
      <c r="P27" s="41"/>
      <c r="Q27" s="77"/>
      <c r="R27" s="77"/>
      <c r="S27" s="77"/>
      <c r="T27" s="77"/>
      <c r="U27" s="77"/>
      <c r="V27" s="77"/>
      <c r="W27" s="77"/>
      <c r="X27" s="77"/>
      <c r="Y27" s="77"/>
      <c r="Z27" s="77"/>
      <c r="AA27" s="77"/>
      <c r="AB27" s="77"/>
      <c r="AC27" s="77"/>
      <c r="AD27" s="77"/>
    </row>
    <row r="28" spans="1:30" ht="13.15" customHeight="1" x14ac:dyDescent="0.2">
      <c r="A28" s="15"/>
      <c r="B28" s="90"/>
      <c r="C28" s="91"/>
      <c r="D28" s="91"/>
      <c r="E28" s="91"/>
      <c r="F28" s="91"/>
      <c r="G28" s="91"/>
      <c r="H28" s="91"/>
      <c r="I28" s="92"/>
      <c r="J28" s="17"/>
      <c r="K28" s="89"/>
      <c r="L28" s="89"/>
      <c r="M28" s="89"/>
      <c r="N28" s="89"/>
      <c r="O28" s="89"/>
      <c r="P28" s="41"/>
      <c r="Q28" s="77"/>
      <c r="R28" s="77"/>
      <c r="S28" s="77"/>
      <c r="T28" s="77"/>
      <c r="U28" s="77"/>
      <c r="V28" s="77"/>
      <c r="W28" s="77"/>
      <c r="X28" s="77"/>
      <c r="Y28" s="77"/>
      <c r="Z28" s="77"/>
      <c r="AA28" s="77"/>
      <c r="AB28" s="77"/>
      <c r="AC28" s="77"/>
      <c r="AD28" s="77"/>
    </row>
    <row r="29" spans="1:30" ht="13.15" customHeight="1" x14ac:dyDescent="0.2">
      <c r="A29" s="15"/>
      <c r="B29" s="90"/>
      <c r="C29" s="91"/>
      <c r="D29" s="91"/>
      <c r="E29" s="91"/>
      <c r="F29" s="91"/>
      <c r="G29" s="91"/>
      <c r="H29" s="91"/>
      <c r="I29" s="92"/>
      <c r="J29" s="17"/>
      <c r="K29" s="89"/>
      <c r="L29" s="89"/>
      <c r="M29" s="89"/>
      <c r="N29" s="89"/>
      <c r="O29" s="89"/>
      <c r="P29" s="41"/>
      <c r="Q29" s="77"/>
      <c r="R29" s="77"/>
      <c r="S29" s="77"/>
      <c r="T29" s="77"/>
      <c r="U29" s="77"/>
      <c r="V29" s="77"/>
      <c r="W29" s="77"/>
      <c r="X29" s="77"/>
      <c r="Y29" s="77"/>
      <c r="Z29" s="77"/>
      <c r="AA29" s="77"/>
      <c r="AB29" s="77"/>
      <c r="AC29" s="77"/>
      <c r="AD29" s="77"/>
    </row>
    <row r="30" spans="1:30" ht="13.15" customHeight="1" x14ac:dyDescent="0.2">
      <c r="A30" s="15"/>
      <c r="B30" s="90"/>
      <c r="C30" s="91"/>
      <c r="D30" s="91"/>
      <c r="E30" s="91"/>
      <c r="F30" s="91"/>
      <c r="G30" s="91"/>
      <c r="H30" s="91"/>
      <c r="I30" s="92"/>
      <c r="J30" s="17"/>
      <c r="K30" s="89"/>
      <c r="L30" s="89"/>
      <c r="M30" s="89"/>
      <c r="N30" s="89"/>
      <c r="O30" s="89"/>
      <c r="P30" s="41"/>
      <c r="Q30" s="77"/>
      <c r="R30" s="77"/>
      <c r="S30" s="77"/>
      <c r="T30" s="77"/>
      <c r="U30" s="77"/>
      <c r="V30" s="77"/>
      <c r="W30" s="77"/>
      <c r="X30" s="77"/>
      <c r="Y30" s="77"/>
      <c r="Z30" s="77"/>
      <c r="AA30" s="77"/>
      <c r="AB30" s="77"/>
      <c r="AC30" s="77"/>
      <c r="AD30" s="77"/>
    </row>
    <row r="31" spans="1:30" ht="13.15" customHeight="1" x14ac:dyDescent="0.2">
      <c r="A31" s="15"/>
      <c r="B31" s="90"/>
      <c r="C31" s="91"/>
      <c r="D31" s="91"/>
      <c r="E31" s="91"/>
      <c r="F31" s="91"/>
      <c r="G31" s="91"/>
      <c r="H31" s="91"/>
      <c r="I31" s="92"/>
      <c r="J31" s="17"/>
      <c r="K31" s="89"/>
      <c r="L31" s="89"/>
      <c r="M31" s="89"/>
      <c r="N31" s="89"/>
      <c r="O31" s="89"/>
      <c r="P31" s="41"/>
      <c r="Q31" s="77"/>
      <c r="R31" s="77"/>
      <c r="S31" s="77"/>
      <c r="T31" s="77"/>
      <c r="U31" s="77"/>
      <c r="V31" s="77"/>
      <c r="W31" s="77"/>
      <c r="X31" s="77"/>
      <c r="Y31" s="77"/>
      <c r="Z31" s="77"/>
      <c r="AA31" s="77"/>
      <c r="AB31" s="77"/>
      <c r="AC31" s="77"/>
      <c r="AD31" s="77"/>
    </row>
    <row r="32" spans="1:30" ht="13.15" customHeight="1" x14ac:dyDescent="0.2">
      <c r="A32" s="15"/>
      <c r="B32" s="90"/>
      <c r="C32" s="91"/>
      <c r="D32" s="91"/>
      <c r="E32" s="91"/>
      <c r="F32" s="91"/>
      <c r="G32" s="91"/>
      <c r="H32" s="91"/>
      <c r="I32" s="92"/>
      <c r="J32" s="17"/>
      <c r="K32" s="89"/>
      <c r="L32" s="89"/>
      <c r="M32" s="89"/>
      <c r="N32" s="89"/>
      <c r="O32" s="89"/>
      <c r="P32" s="41"/>
      <c r="Q32" s="77"/>
      <c r="R32" s="77"/>
      <c r="S32" s="77"/>
      <c r="T32" s="77"/>
      <c r="U32" s="77"/>
      <c r="V32" s="77"/>
      <c r="W32" s="77"/>
      <c r="X32" s="77"/>
      <c r="Y32" s="77"/>
      <c r="Z32" s="77"/>
      <c r="AA32" s="77"/>
      <c r="AB32" s="77"/>
      <c r="AC32" s="77"/>
      <c r="AD32" s="77"/>
    </row>
    <row r="33" spans="1:30" ht="13.15" customHeight="1" x14ac:dyDescent="0.2">
      <c r="A33" s="15"/>
      <c r="B33" s="90"/>
      <c r="C33" s="91"/>
      <c r="D33" s="91"/>
      <c r="E33" s="91"/>
      <c r="F33" s="91"/>
      <c r="G33" s="91"/>
      <c r="H33" s="91"/>
      <c r="I33" s="92"/>
      <c r="J33" s="17"/>
      <c r="K33" s="89"/>
      <c r="L33" s="89"/>
      <c r="M33" s="89"/>
      <c r="N33" s="89"/>
      <c r="O33" s="89"/>
      <c r="P33" s="41"/>
      <c r="Q33" s="77"/>
      <c r="R33" s="77"/>
      <c r="S33" s="77"/>
      <c r="T33" s="77"/>
      <c r="U33" s="77"/>
      <c r="V33" s="77"/>
      <c r="W33" s="77"/>
      <c r="X33" s="77"/>
      <c r="Y33" s="77"/>
      <c r="Z33" s="77"/>
      <c r="AA33" s="77"/>
      <c r="AB33" s="77"/>
      <c r="AC33" s="77"/>
      <c r="AD33" s="77"/>
    </row>
    <row r="34" spans="1:30" ht="13.15" customHeight="1" x14ac:dyDescent="0.2">
      <c r="A34" s="15"/>
      <c r="B34" s="90"/>
      <c r="C34" s="91"/>
      <c r="D34" s="91"/>
      <c r="E34" s="91"/>
      <c r="F34" s="91"/>
      <c r="G34" s="91"/>
      <c r="H34" s="91"/>
      <c r="I34" s="92"/>
      <c r="J34" s="17"/>
      <c r="K34" s="89"/>
      <c r="L34" s="89"/>
      <c r="M34" s="89"/>
      <c r="N34" s="89"/>
      <c r="O34" s="89"/>
      <c r="P34" s="41"/>
      <c r="Q34" s="77"/>
      <c r="R34" s="77"/>
      <c r="S34" s="77"/>
      <c r="T34" s="77"/>
      <c r="U34" s="77"/>
      <c r="V34" s="77"/>
      <c r="W34" s="77"/>
      <c r="X34" s="77"/>
      <c r="Y34" s="77"/>
      <c r="Z34" s="77"/>
      <c r="AA34" s="77"/>
      <c r="AB34" s="77"/>
      <c r="AC34" s="77"/>
      <c r="AD34" s="77"/>
    </row>
    <row r="35" spans="1:30" ht="13.15" customHeight="1" x14ac:dyDescent="0.2">
      <c r="A35" s="15"/>
      <c r="B35" s="90"/>
      <c r="C35" s="91"/>
      <c r="D35" s="91"/>
      <c r="E35" s="91"/>
      <c r="F35" s="91"/>
      <c r="G35" s="91"/>
      <c r="H35" s="91"/>
      <c r="I35" s="92"/>
      <c r="J35" s="17"/>
      <c r="K35" s="89"/>
      <c r="L35" s="89"/>
      <c r="M35" s="89"/>
      <c r="N35" s="89"/>
      <c r="O35" s="89"/>
      <c r="P35" s="41"/>
      <c r="Q35" s="77"/>
      <c r="R35" s="77"/>
      <c r="S35" s="77"/>
      <c r="T35" s="77"/>
      <c r="U35" s="77"/>
      <c r="V35" s="77"/>
      <c r="W35" s="77"/>
      <c r="X35" s="77"/>
      <c r="Y35" s="77"/>
      <c r="Z35" s="77"/>
      <c r="AA35" s="77"/>
      <c r="AB35" s="77"/>
      <c r="AC35" s="77"/>
      <c r="AD35" s="77"/>
    </row>
    <row r="36" spans="1:30" ht="13.15" customHeight="1" x14ac:dyDescent="0.2">
      <c r="A36" s="15"/>
      <c r="B36" s="90"/>
      <c r="C36" s="91"/>
      <c r="D36" s="91"/>
      <c r="E36" s="91"/>
      <c r="F36" s="91"/>
      <c r="G36" s="91"/>
      <c r="H36" s="91"/>
      <c r="I36" s="92"/>
      <c r="J36" s="17"/>
      <c r="K36" s="89"/>
      <c r="L36" s="89"/>
      <c r="M36" s="89"/>
      <c r="N36" s="89"/>
      <c r="O36" s="89"/>
      <c r="P36" s="41"/>
      <c r="Q36" s="68" t="s">
        <v>609</v>
      </c>
      <c r="R36" s="70"/>
      <c r="S36" s="68" t="s">
        <v>710</v>
      </c>
      <c r="T36" s="69"/>
      <c r="U36" s="69"/>
      <c r="V36" s="69"/>
      <c r="W36" s="69"/>
      <c r="X36" s="69"/>
      <c r="Y36" s="69"/>
      <c r="Z36" s="69"/>
      <c r="AA36" s="69"/>
      <c r="AB36" s="69"/>
      <c r="AC36" s="69"/>
      <c r="AD36" s="70"/>
    </row>
    <row r="37" spans="1:30" ht="13.15" customHeight="1" x14ac:dyDescent="0.2">
      <c r="A37" s="15"/>
      <c r="B37" s="90"/>
      <c r="C37" s="91"/>
      <c r="D37" s="91"/>
      <c r="E37" s="91"/>
      <c r="F37" s="91"/>
      <c r="G37" s="91"/>
      <c r="H37" s="91"/>
      <c r="I37" s="92"/>
      <c r="J37" s="17"/>
      <c r="K37" s="89"/>
      <c r="L37" s="89"/>
      <c r="M37" s="89"/>
      <c r="N37" s="89"/>
      <c r="O37" s="89"/>
      <c r="P37" s="41"/>
      <c r="Q37" s="74"/>
      <c r="R37" s="76"/>
      <c r="S37" s="74"/>
      <c r="T37" s="75"/>
      <c r="U37" s="75"/>
      <c r="V37" s="75"/>
      <c r="W37" s="75"/>
      <c r="X37" s="75"/>
      <c r="Y37" s="75"/>
      <c r="Z37" s="75"/>
      <c r="AA37" s="75"/>
      <c r="AB37" s="75"/>
      <c r="AC37" s="75"/>
      <c r="AD37" s="76"/>
    </row>
    <row r="38" spans="1:30" ht="13.15" customHeight="1" x14ac:dyDescent="0.2">
      <c r="A38" s="15"/>
      <c r="B38" s="90"/>
      <c r="C38" s="91"/>
      <c r="D38" s="91"/>
      <c r="E38" s="91"/>
      <c r="F38" s="91"/>
      <c r="G38" s="91"/>
      <c r="H38" s="91"/>
      <c r="I38" s="92"/>
      <c r="J38" s="17"/>
      <c r="K38" s="89"/>
      <c r="L38" s="89"/>
      <c r="M38" s="89"/>
      <c r="N38" s="89"/>
      <c r="O38" s="89"/>
      <c r="P38" s="41"/>
      <c r="Q38" s="74"/>
      <c r="R38" s="76"/>
      <c r="S38" s="74"/>
      <c r="T38" s="75"/>
      <c r="U38" s="75"/>
      <c r="V38" s="75"/>
      <c r="W38" s="75"/>
      <c r="X38" s="75"/>
      <c r="Y38" s="75"/>
      <c r="Z38" s="75"/>
      <c r="AA38" s="75"/>
      <c r="AB38" s="75"/>
      <c r="AC38" s="75"/>
      <c r="AD38" s="76"/>
    </row>
    <row r="39" spans="1:30" ht="13.15" customHeight="1" x14ac:dyDescent="0.2">
      <c r="A39" s="15"/>
      <c r="B39" s="90"/>
      <c r="C39" s="91"/>
      <c r="D39" s="91"/>
      <c r="E39" s="91"/>
      <c r="F39" s="91"/>
      <c r="G39" s="91"/>
      <c r="H39" s="91"/>
      <c r="I39" s="92"/>
      <c r="J39" s="17"/>
      <c r="K39" s="89"/>
      <c r="L39" s="89"/>
      <c r="M39" s="89"/>
      <c r="N39" s="89"/>
      <c r="O39" s="89"/>
      <c r="P39" s="41"/>
      <c r="Q39" s="74"/>
      <c r="R39" s="76"/>
      <c r="S39" s="74"/>
      <c r="T39" s="75"/>
      <c r="U39" s="75"/>
      <c r="V39" s="75"/>
      <c r="W39" s="75"/>
      <c r="X39" s="75"/>
      <c r="Y39" s="75"/>
      <c r="Z39" s="75"/>
      <c r="AA39" s="75"/>
      <c r="AB39" s="75"/>
      <c r="AC39" s="75"/>
      <c r="AD39" s="76"/>
    </row>
    <row r="40" spans="1:30" ht="13.15" customHeight="1" x14ac:dyDescent="0.2">
      <c r="A40" s="15"/>
      <c r="B40" s="114"/>
      <c r="C40" s="114"/>
      <c r="D40" s="114"/>
      <c r="E40" s="114"/>
      <c r="F40" s="114"/>
      <c r="G40" s="114"/>
      <c r="H40" s="114"/>
      <c r="I40" s="114"/>
      <c r="J40" s="17"/>
      <c r="K40" s="89"/>
      <c r="L40" s="89"/>
      <c r="M40" s="89"/>
      <c r="N40" s="89"/>
      <c r="O40" s="89"/>
      <c r="P40" s="41"/>
      <c r="Q40" s="74"/>
      <c r="R40" s="76"/>
      <c r="S40" s="74"/>
      <c r="T40" s="75"/>
      <c r="U40" s="75"/>
      <c r="V40" s="75"/>
      <c r="W40" s="75"/>
      <c r="X40" s="75"/>
      <c r="Y40" s="75"/>
      <c r="Z40" s="75"/>
      <c r="AA40" s="75"/>
      <c r="AB40" s="75"/>
      <c r="AC40" s="75"/>
      <c r="AD40" s="76"/>
    </row>
    <row r="41" spans="1:30" ht="13.15" customHeight="1" x14ac:dyDescent="0.2">
      <c r="A41" s="15"/>
      <c r="B41" s="53"/>
      <c r="C41" s="53"/>
      <c r="D41" s="53"/>
      <c r="E41" s="53"/>
      <c r="F41" s="53"/>
      <c r="G41" s="53"/>
      <c r="H41" s="53"/>
      <c r="I41" s="53"/>
      <c r="J41" s="17"/>
      <c r="K41" s="17"/>
      <c r="L41" s="17"/>
      <c r="M41" s="17"/>
      <c r="N41" s="17"/>
      <c r="O41" s="17"/>
      <c r="P41" s="41"/>
      <c r="Q41" s="74"/>
      <c r="R41" s="76"/>
      <c r="S41" s="74"/>
      <c r="T41" s="75"/>
      <c r="U41" s="75"/>
      <c r="V41" s="75"/>
      <c r="W41" s="75"/>
      <c r="X41" s="75"/>
      <c r="Y41" s="75"/>
      <c r="Z41" s="75"/>
      <c r="AA41" s="75"/>
      <c r="AB41" s="75"/>
      <c r="AC41" s="75"/>
      <c r="AD41" s="76"/>
    </row>
    <row r="42" spans="1:30" ht="13.15" customHeight="1" x14ac:dyDescent="0.2">
      <c r="A42" s="15"/>
      <c r="B42" s="112" t="s">
        <v>619</v>
      </c>
      <c r="C42" s="113"/>
      <c r="D42" s="113"/>
      <c r="E42" s="113"/>
      <c r="F42" s="113"/>
      <c r="G42" s="113"/>
      <c r="H42" s="113"/>
      <c r="I42" s="113"/>
      <c r="J42" s="113"/>
      <c r="K42" s="113"/>
      <c r="L42" s="113"/>
      <c r="M42" s="113"/>
      <c r="N42" s="113"/>
      <c r="O42" s="113"/>
      <c r="P42" s="41"/>
      <c r="Q42" s="71"/>
      <c r="R42" s="73"/>
      <c r="S42" s="71"/>
      <c r="T42" s="72"/>
      <c r="U42" s="72"/>
      <c r="V42" s="72"/>
      <c r="W42" s="72"/>
      <c r="X42" s="72"/>
      <c r="Y42" s="72"/>
      <c r="Z42" s="72"/>
      <c r="AA42" s="72"/>
      <c r="AB42" s="72"/>
      <c r="AC42" s="72"/>
      <c r="AD42" s="73"/>
    </row>
    <row r="43" spans="1:30" ht="13.15" customHeight="1" x14ac:dyDescent="0.2">
      <c r="A43" s="15"/>
      <c r="B43" s="111" t="s">
        <v>617</v>
      </c>
      <c r="C43" s="111"/>
      <c r="D43" s="111"/>
      <c r="E43" s="111"/>
      <c r="F43" s="111"/>
      <c r="G43" s="111"/>
      <c r="H43" s="111"/>
      <c r="I43" s="111"/>
      <c r="J43" s="111"/>
      <c r="K43" s="111"/>
      <c r="L43" s="111"/>
      <c r="M43" s="111"/>
      <c r="N43" s="111"/>
      <c r="O43" s="111"/>
      <c r="P43" s="41"/>
      <c r="Q43" s="68" t="s">
        <v>499</v>
      </c>
      <c r="R43" s="70"/>
      <c r="S43" s="68" t="s">
        <v>614</v>
      </c>
      <c r="T43" s="69"/>
      <c r="U43" s="69"/>
      <c r="V43" s="69"/>
      <c r="W43" s="69"/>
      <c r="X43" s="69"/>
      <c r="Y43" s="69"/>
      <c r="Z43" s="69"/>
      <c r="AA43" s="69"/>
      <c r="AB43" s="69"/>
      <c r="AC43" s="69"/>
      <c r="AD43" s="70"/>
    </row>
    <row r="44" spans="1:30" ht="13.15" customHeight="1" x14ac:dyDescent="0.2">
      <c r="A44" s="15"/>
      <c r="B44" s="111" t="s">
        <v>618</v>
      </c>
      <c r="C44" s="111"/>
      <c r="D44" s="111"/>
      <c r="E44" s="111"/>
      <c r="F44" s="111"/>
      <c r="G44" s="111"/>
      <c r="H44" s="111"/>
      <c r="I44" s="111"/>
      <c r="J44" s="111"/>
      <c r="K44" s="111"/>
      <c r="L44" s="111"/>
      <c r="M44" s="111"/>
      <c r="N44" s="111"/>
      <c r="O44" s="111"/>
      <c r="P44" s="41"/>
      <c r="Q44" s="74"/>
      <c r="R44" s="76"/>
      <c r="S44" s="74"/>
      <c r="T44" s="75"/>
      <c r="U44" s="75"/>
      <c r="V44" s="75"/>
      <c r="W44" s="75"/>
      <c r="X44" s="75"/>
      <c r="Y44" s="75"/>
      <c r="Z44" s="75"/>
      <c r="AA44" s="75"/>
      <c r="AB44" s="75"/>
      <c r="AC44" s="75"/>
      <c r="AD44" s="76"/>
    </row>
    <row r="45" spans="1:30" ht="13.15" customHeight="1" x14ac:dyDescent="0.2">
      <c r="A45" s="15"/>
      <c r="B45" s="111" t="s">
        <v>622</v>
      </c>
      <c r="C45" s="111"/>
      <c r="D45" s="111"/>
      <c r="E45" s="111"/>
      <c r="F45" s="111"/>
      <c r="G45" s="111"/>
      <c r="H45" s="111"/>
      <c r="I45" s="111"/>
      <c r="J45" s="111"/>
      <c r="K45" s="111"/>
      <c r="L45" s="111"/>
      <c r="M45" s="111"/>
      <c r="N45" s="111"/>
      <c r="O45" s="111"/>
      <c r="P45" s="41"/>
      <c r="Q45" s="74"/>
      <c r="R45" s="76"/>
      <c r="S45" s="74"/>
      <c r="T45" s="75"/>
      <c r="U45" s="75"/>
      <c r="V45" s="75"/>
      <c r="W45" s="75"/>
      <c r="X45" s="75"/>
      <c r="Y45" s="75"/>
      <c r="Z45" s="75"/>
      <c r="AA45" s="75"/>
      <c r="AB45" s="75"/>
      <c r="AC45" s="75"/>
      <c r="AD45" s="76"/>
    </row>
    <row r="46" spans="1:30" ht="13.15" customHeight="1" x14ac:dyDescent="0.2">
      <c r="A46" s="15"/>
      <c r="B46" s="15"/>
      <c r="C46" s="15"/>
      <c r="D46" s="15"/>
      <c r="E46" s="15"/>
      <c r="F46" s="15"/>
      <c r="G46" s="15"/>
      <c r="H46" s="15"/>
      <c r="I46" s="15"/>
      <c r="J46" s="17"/>
      <c r="K46" s="17"/>
      <c r="L46" s="17"/>
      <c r="M46" s="17"/>
      <c r="N46" s="17"/>
      <c r="O46" s="17"/>
      <c r="P46" s="41"/>
      <c r="Q46" s="74"/>
      <c r="R46" s="76"/>
      <c r="S46" s="74"/>
      <c r="T46" s="75"/>
      <c r="U46" s="75"/>
      <c r="V46" s="75"/>
      <c r="W46" s="75"/>
      <c r="X46" s="75"/>
      <c r="Y46" s="75"/>
      <c r="Z46" s="75"/>
      <c r="AA46" s="75"/>
      <c r="AB46" s="75"/>
      <c r="AC46" s="75"/>
      <c r="AD46" s="76"/>
    </row>
    <row r="47" spans="1:30" ht="12.75" customHeight="1" x14ac:dyDescent="0.2">
      <c r="A47" s="15"/>
      <c r="B47" s="15"/>
      <c r="C47" s="15"/>
      <c r="D47" s="15"/>
      <c r="E47" s="15"/>
      <c r="F47" s="15"/>
      <c r="G47" s="15"/>
      <c r="H47" s="15"/>
      <c r="I47" s="15"/>
      <c r="J47" s="15"/>
      <c r="K47" s="15"/>
      <c r="L47" s="15"/>
      <c r="M47" s="15"/>
      <c r="N47" s="15"/>
      <c r="O47" s="15"/>
      <c r="P47" s="41"/>
      <c r="Q47" s="71"/>
      <c r="R47" s="73"/>
      <c r="S47" s="71"/>
      <c r="T47" s="72"/>
      <c r="U47" s="72"/>
      <c r="V47" s="72"/>
      <c r="W47" s="72"/>
      <c r="X47" s="72"/>
      <c r="Y47" s="72"/>
      <c r="Z47" s="72"/>
      <c r="AA47" s="72"/>
      <c r="AB47" s="72"/>
      <c r="AC47" s="72"/>
      <c r="AD47" s="73"/>
    </row>
    <row r="48" spans="1:30" ht="13.15" customHeight="1" x14ac:dyDescent="0.2">
      <c r="A48" s="15"/>
      <c r="B48" s="15"/>
      <c r="C48" s="15"/>
      <c r="D48" s="15"/>
      <c r="E48" s="15"/>
      <c r="F48" s="15"/>
      <c r="G48" s="15"/>
      <c r="H48" s="15"/>
      <c r="I48" s="15"/>
      <c r="J48" s="15"/>
      <c r="K48" s="15"/>
      <c r="L48" s="15"/>
      <c r="M48" s="15"/>
      <c r="N48" s="15"/>
      <c r="O48" s="15"/>
      <c r="P48" s="15"/>
      <c r="Q48" s="77" t="s">
        <v>610</v>
      </c>
      <c r="R48" s="77"/>
      <c r="S48" s="77" t="s">
        <v>615</v>
      </c>
      <c r="T48" s="77"/>
      <c r="U48" s="77"/>
      <c r="V48" s="77"/>
      <c r="W48" s="77"/>
      <c r="X48" s="77"/>
      <c r="Y48" s="77"/>
      <c r="Z48" s="77"/>
      <c r="AA48" s="77"/>
      <c r="AB48" s="77"/>
      <c r="AC48" s="77"/>
      <c r="AD48" s="77"/>
    </row>
    <row r="49" spans="1:32" x14ac:dyDescent="0.2">
      <c r="A49" s="15"/>
      <c r="B49" s="15"/>
      <c r="C49" s="15"/>
      <c r="D49" s="15"/>
      <c r="E49" s="15"/>
      <c r="F49" s="15"/>
      <c r="G49" s="15"/>
      <c r="H49" s="15"/>
      <c r="I49" s="15"/>
      <c r="J49" s="15"/>
      <c r="K49" s="15"/>
      <c r="L49" s="15"/>
      <c r="M49" s="15"/>
      <c r="N49" s="15"/>
      <c r="O49" s="15"/>
      <c r="P49" s="15"/>
      <c r="Q49" s="77"/>
      <c r="R49" s="77"/>
      <c r="S49" s="77"/>
      <c r="T49" s="77"/>
      <c r="U49" s="77"/>
      <c r="V49" s="77"/>
      <c r="W49" s="77"/>
      <c r="X49" s="77"/>
      <c r="Y49" s="77"/>
      <c r="Z49" s="77"/>
      <c r="AA49" s="77"/>
      <c r="AB49" s="77"/>
      <c r="AC49" s="77"/>
      <c r="AD49" s="77"/>
    </row>
    <row r="50" spans="1:32" x14ac:dyDescent="0.2">
      <c r="A50" s="15"/>
      <c r="B50" s="15"/>
      <c r="C50" s="15"/>
      <c r="D50" s="15"/>
      <c r="E50" s="15"/>
      <c r="F50" s="15"/>
      <c r="G50" s="15"/>
      <c r="H50" s="15"/>
      <c r="I50" s="15"/>
      <c r="J50" s="15"/>
      <c r="K50" s="15"/>
      <c r="L50" s="15"/>
      <c r="M50" s="15"/>
      <c r="N50" s="15"/>
      <c r="O50" s="15"/>
      <c r="P50" s="15"/>
      <c r="Q50" s="77"/>
      <c r="R50" s="77"/>
      <c r="S50" s="77"/>
      <c r="T50" s="77"/>
      <c r="U50" s="77"/>
      <c r="V50" s="77"/>
      <c r="W50" s="77"/>
      <c r="X50" s="77"/>
      <c r="Y50" s="77"/>
      <c r="Z50" s="77"/>
      <c r="AA50" s="77"/>
      <c r="AB50" s="77"/>
      <c r="AC50" s="77"/>
      <c r="AD50" s="77"/>
    </row>
    <row r="51" spans="1:32" ht="13.15" customHeight="1" x14ac:dyDescent="0.2">
      <c r="A51" s="15"/>
      <c r="B51" s="15"/>
      <c r="C51" s="15"/>
      <c r="D51" s="15"/>
      <c r="E51" s="15"/>
      <c r="F51" s="15"/>
      <c r="G51" s="15"/>
      <c r="H51" s="15"/>
      <c r="I51" s="15"/>
      <c r="J51" s="15"/>
      <c r="K51" s="15"/>
      <c r="L51" s="15"/>
      <c r="M51" s="15"/>
      <c r="N51" s="15"/>
      <c r="O51" s="15"/>
      <c r="P51" s="15"/>
      <c r="Q51" s="77"/>
      <c r="R51" s="77"/>
      <c r="S51" s="77"/>
      <c r="T51" s="77"/>
      <c r="U51" s="77"/>
      <c r="V51" s="77"/>
      <c r="W51" s="77"/>
      <c r="X51" s="77"/>
      <c r="Y51" s="77"/>
      <c r="Z51" s="77"/>
      <c r="AA51" s="77"/>
      <c r="AB51" s="77"/>
      <c r="AC51" s="77"/>
      <c r="AD51" s="77"/>
    </row>
    <row r="52" spans="1:32" ht="12.75" customHeight="1" x14ac:dyDescent="0.2">
      <c r="A52" s="15"/>
      <c r="B52" s="15"/>
      <c r="C52" s="15"/>
      <c r="D52" s="15"/>
      <c r="E52" s="15"/>
      <c r="F52" s="15"/>
      <c r="G52" s="15"/>
      <c r="H52" s="15"/>
      <c r="I52" s="15"/>
      <c r="J52" s="15"/>
      <c r="K52" s="15"/>
      <c r="L52" s="15"/>
      <c r="M52" s="15"/>
      <c r="N52" s="15"/>
      <c r="O52" s="15"/>
      <c r="P52" s="15"/>
      <c r="Q52" s="77"/>
      <c r="R52" s="77"/>
      <c r="S52" s="77"/>
      <c r="T52" s="77"/>
      <c r="U52" s="77"/>
      <c r="V52" s="77"/>
      <c r="W52" s="77"/>
      <c r="X52" s="77"/>
      <c r="Y52" s="77"/>
      <c r="Z52" s="77"/>
      <c r="AA52" s="77"/>
      <c r="AB52" s="77"/>
      <c r="AC52" s="77"/>
      <c r="AD52" s="77"/>
    </row>
    <row r="53" spans="1:32" x14ac:dyDescent="0.2">
      <c r="A53" s="15"/>
      <c r="B53" s="15"/>
      <c r="C53" s="15"/>
      <c r="D53" s="15"/>
      <c r="E53" s="15"/>
      <c r="F53" s="15"/>
      <c r="G53" s="15"/>
      <c r="H53" s="15"/>
      <c r="I53" s="15"/>
      <c r="J53" s="15"/>
      <c r="K53" s="15"/>
      <c r="L53" s="15"/>
      <c r="M53" s="15"/>
      <c r="N53" s="15"/>
      <c r="O53" s="15"/>
      <c r="P53" s="15"/>
      <c r="Q53" s="77"/>
      <c r="R53" s="77"/>
      <c r="S53" s="77"/>
      <c r="T53" s="77"/>
      <c r="U53" s="77"/>
      <c r="V53" s="77"/>
      <c r="W53" s="77"/>
      <c r="X53" s="77"/>
      <c r="Y53" s="77"/>
      <c r="Z53" s="77"/>
      <c r="AA53" s="77"/>
      <c r="AB53" s="77"/>
      <c r="AC53" s="77"/>
      <c r="AD53" s="77"/>
    </row>
    <row r="54" spans="1:32" ht="13.1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2"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2"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2" ht="13.1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row>
    <row r="58" spans="1:32" x14ac:dyDescent="0.2">
      <c r="A58" s="1"/>
      <c r="P58" s="15"/>
      <c r="Q58" s="15"/>
      <c r="R58" s="15"/>
      <c r="S58" s="15"/>
      <c r="T58" s="15"/>
      <c r="U58" s="15"/>
      <c r="V58" s="15"/>
      <c r="W58" s="15"/>
      <c r="X58" s="15"/>
      <c r="Y58" s="15"/>
      <c r="Z58" s="15"/>
      <c r="AA58" s="15"/>
      <c r="AB58" s="15"/>
      <c r="AC58" s="15"/>
      <c r="AD58" s="15"/>
      <c r="AE58" s="15"/>
    </row>
    <row r="59" spans="1:32" x14ac:dyDescent="0.2">
      <c r="A59" s="1"/>
      <c r="P59" s="15"/>
      <c r="Q59" s="15"/>
      <c r="R59" s="15"/>
      <c r="S59" s="15"/>
      <c r="T59" s="15"/>
      <c r="U59" s="15"/>
      <c r="V59" s="15"/>
      <c r="W59" s="15"/>
      <c r="X59" s="15"/>
      <c r="Y59" s="15"/>
      <c r="Z59" s="15"/>
      <c r="AA59" s="15"/>
      <c r="AB59" s="15"/>
      <c r="AC59" s="15"/>
      <c r="AD59" s="15"/>
      <c r="AE59" s="15"/>
    </row>
    <row r="60" spans="1:32" ht="13.15" customHeight="1" x14ac:dyDescent="0.2">
      <c r="A60" s="1"/>
      <c r="P60" s="15"/>
      <c r="Q60" s="15"/>
      <c r="R60" s="15"/>
      <c r="S60" s="15"/>
      <c r="T60" s="15"/>
      <c r="U60" s="15"/>
      <c r="V60" s="15"/>
      <c r="W60" s="15"/>
      <c r="X60" s="15"/>
      <c r="Y60" s="15"/>
      <c r="Z60" s="15"/>
      <c r="AA60" s="15"/>
      <c r="AB60" s="15"/>
      <c r="AC60" s="15"/>
      <c r="AD60" s="15"/>
      <c r="AE60" s="15"/>
    </row>
    <row r="61" spans="1:32" x14ac:dyDescent="0.2">
      <c r="A61" s="1"/>
      <c r="P61" s="15"/>
      <c r="Q61" s="15"/>
      <c r="R61" s="15"/>
      <c r="S61" s="15"/>
      <c r="T61" s="15"/>
      <c r="U61" s="15"/>
      <c r="V61" s="15"/>
      <c r="W61" s="15"/>
      <c r="X61" s="15"/>
      <c r="Y61" s="15"/>
      <c r="Z61" s="15"/>
      <c r="AA61" s="15"/>
      <c r="AB61" s="15"/>
      <c r="AC61" s="15"/>
      <c r="AD61" s="15"/>
      <c r="AE61" s="15"/>
    </row>
    <row r="62" spans="1:32" x14ac:dyDescent="0.2">
      <c r="A62" s="1"/>
      <c r="P62" s="15"/>
      <c r="Q62" s="15"/>
      <c r="R62" s="15"/>
      <c r="S62" s="15"/>
      <c r="T62" s="15"/>
      <c r="U62" s="15"/>
      <c r="V62" s="15"/>
      <c r="W62" s="15"/>
      <c r="X62" s="15"/>
      <c r="Y62" s="15"/>
      <c r="Z62" s="15"/>
      <c r="AA62" s="15"/>
      <c r="AB62" s="15"/>
      <c r="AC62" s="15"/>
      <c r="AD62" s="15"/>
      <c r="AE62" s="15"/>
    </row>
    <row r="63" spans="1:32" ht="13.15" customHeight="1" x14ac:dyDescent="0.2">
      <c r="A63" s="1"/>
      <c r="P63" s="15"/>
      <c r="Q63" s="15"/>
      <c r="R63" s="15"/>
      <c r="S63" s="15"/>
      <c r="T63" s="15"/>
      <c r="U63" s="15"/>
      <c r="V63" s="15"/>
      <c r="W63" s="15"/>
      <c r="X63" s="15"/>
      <c r="Y63" s="15"/>
      <c r="Z63" s="15"/>
      <c r="AA63" s="15"/>
      <c r="AB63" s="15"/>
      <c r="AC63" s="15"/>
      <c r="AD63" s="15"/>
      <c r="AE63" s="15"/>
    </row>
    <row r="64" spans="1:32" x14ac:dyDescent="0.2">
      <c r="A64" s="1"/>
      <c r="P64" s="15"/>
      <c r="Q64" s="15"/>
      <c r="R64" s="15"/>
      <c r="S64" s="15"/>
      <c r="T64" s="15"/>
      <c r="U64" s="15"/>
      <c r="V64" s="15"/>
      <c r="W64" s="15"/>
      <c r="X64" s="15"/>
      <c r="Y64" s="15"/>
      <c r="Z64" s="15"/>
      <c r="AA64" s="15"/>
      <c r="AB64" s="15"/>
      <c r="AC64" s="15"/>
      <c r="AD64" s="15"/>
      <c r="AE64" s="15"/>
    </row>
    <row r="65" spans="1:31" x14ac:dyDescent="0.2">
      <c r="A65" s="1"/>
      <c r="P65" s="15"/>
      <c r="Q65" s="15"/>
      <c r="R65" s="15"/>
      <c r="S65" s="15"/>
      <c r="T65" s="15"/>
      <c r="U65" s="15"/>
      <c r="V65" s="15"/>
      <c r="W65" s="15"/>
      <c r="X65" s="15"/>
      <c r="Y65" s="15"/>
      <c r="Z65" s="15"/>
      <c r="AA65" s="15"/>
      <c r="AB65" s="15"/>
      <c r="AC65" s="15"/>
      <c r="AD65" s="15"/>
      <c r="AE65" s="15"/>
    </row>
    <row r="66" spans="1:31" x14ac:dyDescent="0.2">
      <c r="P66" s="15"/>
      <c r="Q66" s="15"/>
      <c r="R66" s="15"/>
      <c r="S66" s="15"/>
      <c r="T66" s="15"/>
      <c r="U66" s="15"/>
      <c r="V66" s="15"/>
      <c r="W66" s="15"/>
      <c r="X66" s="15"/>
      <c r="Y66" s="15"/>
      <c r="Z66" s="15"/>
      <c r="AA66" s="15"/>
      <c r="AB66" s="15"/>
      <c r="AC66" s="15"/>
      <c r="AD66" s="15"/>
      <c r="AE66" s="15"/>
    </row>
  </sheetData>
  <mergeCells count="62">
    <mergeCell ref="Q43:R47"/>
    <mergeCell ref="S43:AD47"/>
    <mergeCell ref="Q36:R42"/>
    <mergeCell ref="S36:AD42"/>
    <mergeCell ref="S48:AD53"/>
    <mergeCell ref="Q48:R53"/>
    <mergeCell ref="B30:I30"/>
    <mergeCell ref="B31:I31"/>
    <mergeCell ref="B45:O45"/>
    <mergeCell ref="B42:O42"/>
    <mergeCell ref="B43:O43"/>
    <mergeCell ref="B44:O44"/>
    <mergeCell ref="B40:I40"/>
    <mergeCell ref="B32:I32"/>
    <mergeCell ref="B33:I33"/>
    <mergeCell ref="B34:I34"/>
    <mergeCell ref="B35:I35"/>
    <mergeCell ref="B36:I36"/>
    <mergeCell ref="B8:E8"/>
    <mergeCell ref="F5:I5"/>
    <mergeCell ref="B2:I3"/>
    <mergeCell ref="B5:E5"/>
    <mergeCell ref="B6:E6"/>
    <mergeCell ref="B7:E7"/>
    <mergeCell ref="F7:I7"/>
    <mergeCell ref="F8:I8"/>
    <mergeCell ref="F6:I6"/>
    <mergeCell ref="B29:I29"/>
    <mergeCell ref="B27:I27"/>
    <mergeCell ref="B28:I28"/>
    <mergeCell ref="B19:I19"/>
    <mergeCell ref="B20:I20"/>
    <mergeCell ref="B21:I21"/>
    <mergeCell ref="B22:I22"/>
    <mergeCell ref="B23:I23"/>
    <mergeCell ref="B17:I17"/>
    <mergeCell ref="B18:I18"/>
    <mergeCell ref="B24:I24"/>
    <mergeCell ref="B25:I25"/>
    <mergeCell ref="B26:I26"/>
    <mergeCell ref="B10:I10"/>
    <mergeCell ref="B15:I15"/>
    <mergeCell ref="B16:I16"/>
    <mergeCell ref="K2:O3"/>
    <mergeCell ref="Q2:AD3"/>
    <mergeCell ref="S4:AD11"/>
    <mergeCell ref="Q4:R11"/>
    <mergeCell ref="S12:AD14"/>
    <mergeCell ref="Q12:R14"/>
    <mergeCell ref="S15:AD16"/>
    <mergeCell ref="Q15:R16"/>
    <mergeCell ref="K4:O40"/>
    <mergeCell ref="B11:I14"/>
    <mergeCell ref="B37:I37"/>
    <mergeCell ref="B38:I38"/>
    <mergeCell ref="B39:I39"/>
    <mergeCell ref="S17:AD18"/>
    <mergeCell ref="Q17:R18"/>
    <mergeCell ref="S19:AD21"/>
    <mergeCell ref="Q19:R21"/>
    <mergeCell ref="Q22:R35"/>
    <mergeCell ref="S22:AD35"/>
  </mergeCells>
  <hyperlinks>
    <hyperlink ref="B43:O43" r:id="rId1" display=" Euroopa Liidu digiligipääsetavuse standard EN 301 549 V3.2.1 (2021-03)" xr:uid="{6CEB1003-22DC-4AFE-BE66-E58CCBA7ED38}"/>
    <hyperlink ref="B44:O44" r:id="rId2" display="WCAG 2.1 Understanding Docs" xr:uid="{E1071671-94E1-4D9B-84CA-06D38A46F792}"/>
    <hyperlink ref="B45:O45" r:id="rId3" display="Euroopa Komisjoni rakendusotsus (EL) 2018/1524" xr:uid="{6F007D0E-C448-49A1-8882-AA0609189038}"/>
  </hyperlinks>
  <pageMargins left="0.7" right="0.7" top="0.75" bottom="0.75" header="0.3" footer="0.3"/>
  <pageSetup paperSize="9" scale="57"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A0DC-2586-4424-B5B9-CF429CE84178}">
  <dimension ref="B1:AM603"/>
  <sheetViews>
    <sheetView zoomScale="90" zoomScaleNormal="90" workbookViewId="0">
      <pane ySplit="3" topLeftCell="A4" activePane="bottomLeft" state="frozen"/>
      <selection pane="bottomLeft" activeCell="B2" sqref="B2:W2"/>
    </sheetView>
  </sheetViews>
  <sheetFormatPr defaultRowHeight="12.75" x14ac:dyDescent="0.2"/>
  <cols>
    <col min="28" max="30" width="9.7109375" customWidth="1"/>
  </cols>
  <sheetData>
    <row r="1" spans="2:38" x14ac:dyDescent="0.2">
      <c r="U1" s="35"/>
      <c r="V1" s="35"/>
      <c r="W1" s="35"/>
      <c r="X1" s="35"/>
      <c r="Y1" s="35"/>
      <c r="Z1" s="35"/>
      <c r="AA1" s="35"/>
      <c r="AB1" s="35"/>
      <c r="AC1" s="35"/>
      <c r="AD1" s="35"/>
      <c r="AE1" s="35"/>
      <c r="AF1" s="35"/>
      <c r="AG1" s="35"/>
      <c r="AH1" s="35"/>
      <c r="AI1" s="35"/>
    </row>
    <row r="2" spans="2:38" ht="12.75" customHeight="1" x14ac:dyDescent="0.2">
      <c r="B2" s="161" t="s">
        <v>497</v>
      </c>
      <c r="C2" s="161"/>
      <c r="D2" s="161"/>
      <c r="E2" s="161"/>
      <c r="F2" s="161"/>
      <c r="G2" s="161"/>
      <c r="H2" s="161"/>
      <c r="I2" s="161"/>
      <c r="J2" s="161"/>
      <c r="K2" s="161"/>
      <c r="L2" s="161"/>
      <c r="M2" s="161"/>
      <c r="N2" s="161"/>
      <c r="O2" s="161"/>
      <c r="P2" s="161"/>
      <c r="Q2" s="161"/>
      <c r="R2" s="161"/>
      <c r="S2" s="161"/>
      <c r="T2" s="161"/>
      <c r="U2" s="161"/>
      <c r="V2" s="161"/>
      <c r="W2" s="161"/>
      <c r="X2" s="35"/>
      <c r="Y2" s="159" t="s">
        <v>570</v>
      </c>
      <c r="Z2" s="159"/>
      <c r="AA2" s="160"/>
      <c r="AB2" s="160"/>
      <c r="AC2" s="160"/>
      <c r="AD2" s="160"/>
      <c r="AE2" s="35"/>
      <c r="AF2" s="35"/>
      <c r="AG2" s="35"/>
      <c r="AH2" s="35"/>
      <c r="AI2" s="35"/>
      <c r="AJ2" s="35"/>
    </row>
    <row r="3" spans="2:38" s="40" customFormat="1" ht="13.5" thickBot="1" x14ac:dyDescent="0.25">
      <c r="B3" s="162" t="s">
        <v>571</v>
      </c>
      <c r="C3" s="162"/>
      <c r="D3" s="162"/>
      <c r="E3" s="162"/>
      <c r="F3" s="162"/>
      <c r="G3" s="162"/>
      <c r="H3" s="162"/>
      <c r="I3" s="162"/>
      <c r="J3" s="162"/>
      <c r="K3" s="162"/>
      <c r="L3" s="162"/>
      <c r="M3" s="162"/>
      <c r="N3" s="162"/>
      <c r="O3" s="162" t="s">
        <v>568</v>
      </c>
      <c r="P3" s="162"/>
      <c r="Q3" s="162"/>
      <c r="R3" s="162"/>
      <c r="S3" s="162"/>
      <c r="T3" s="162"/>
      <c r="U3" s="39" t="s">
        <v>1</v>
      </c>
      <c r="V3" s="39" t="s">
        <v>2</v>
      </c>
      <c r="W3" s="39" t="s">
        <v>616</v>
      </c>
      <c r="Y3" s="117" t="s">
        <v>569</v>
      </c>
      <c r="Z3" s="117"/>
      <c r="AA3" s="117" t="s">
        <v>572</v>
      </c>
      <c r="AB3" s="117"/>
      <c r="AC3" s="117"/>
      <c r="AD3" s="117"/>
      <c r="AE3" s="117"/>
      <c r="AF3" s="117"/>
      <c r="AG3" s="117"/>
      <c r="AH3" s="117"/>
      <c r="AI3" s="117"/>
      <c r="AJ3" s="117"/>
      <c r="AK3" s="117"/>
      <c r="AL3" s="117"/>
    </row>
    <row r="4" spans="2:38" ht="13.5" thickTop="1" x14ac:dyDescent="0.2">
      <c r="B4" s="164"/>
      <c r="C4" s="164"/>
      <c r="D4" s="164"/>
      <c r="E4" s="164"/>
      <c r="F4" s="164"/>
      <c r="G4" s="164"/>
      <c r="H4" s="164"/>
      <c r="I4" s="164"/>
      <c r="J4" s="164"/>
      <c r="K4" s="164"/>
      <c r="L4" s="164"/>
      <c r="M4" s="164"/>
      <c r="N4" s="164"/>
      <c r="O4" s="163"/>
      <c r="P4" s="163"/>
      <c r="Q4" s="163"/>
      <c r="R4" s="163"/>
      <c r="S4" s="163"/>
      <c r="T4" s="163"/>
      <c r="U4" s="37"/>
      <c r="V4" s="38" t="e">
        <f>U4/$W4</f>
        <v>#DIV/0!</v>
      </c>
      <c r="W4" s="37"/>
      <c r="Y4" s="149"/>
      <c r="Z4" s="150"/>
      <c r="AA4" s="118"/>
      <c r="AB4" s="119"/>
      <c r="AC4" s="119"/>
      <c r="AD4" s="119"/>
      <c r="AE4" s="119"/>
      <c r="AF4" s="119"/>
      <c r="AG4" s="119"/>
      <c r="AH4" s="119"/>
      <c r="AI4" s="119"/>
      <c r="AJ4" s="119"/>
      <c r="AK4" s="119"/>
      <c r="AL4" s="120"/>
    </row>
    <row r="5" spans="2:38" x14ac:dyDescent="0.2">
      <c r="B5" s="143"/>
      <c r="C5" s="143"/>
      <c r="D5" s="143"/>
      <c r="E5" s="143"/>
      <c r="F5" s="143"/>
      <c r="G5" s="143"/>
      <c r="H5" s="143"/>
      <c r="I5" s="143"/>
      <c r="J5" s="143"/>
      <c r="K5" s="143"/>
      <c r="L5" s="143"/>
      <c r="M5" s="143"/>
      <c r="N5" s="143"/>
      <c r="O5" s="147"/>
      <c r="P5" s="147"/>
      <c r="Q5" s="147"/>
      <c r="R5" s="147"/>
      <c r="S5" s="147"/>
      <c r="T5" s="147"/>
      <c r="U5" s="30"/>
      <c r="V5" s="38" t="e">
        <f t="shared" ref="V5:V24" si="0">U5/$W5</f>
        <v>#DIV/0!</v>
      </c>
      <c r="W5" s="37"/>
      <c r="Y5" s="129"/>
      <c r="Z5" s="130"/>
      <c r="AA5" s="121"/>
      <c r="AB5" s="122"/>
      <c r="AC5" s="122"/>
      <c r="AD5" s="122"/>
      <c r="AE5" s="122"/>
      <c r="AF5" s="122"/>
      <c r="AG5" s="122"/>
      <c r="AH5" s="122"/>
      <c r="AI5" s="122"/>
      <c r="AJ5" s="122"/>
      <c r="AK5" s="122"/>
      <c r="AL5" s="123"/>
    </row>
    <row r="6" spans="2:38" x14ac:dyDescent="0.2">
      <c r="B6" s="143"/>
      <c r="C6" s="143"/>
      <c r="D6" s="143"/>
      <c r="E6" s="143"/>
      <c r="F6" s="143"/>
      <c r="G6" s="143"/>
      <c r="H6" s="143"/>
      <c r="I6" s="143"/>
      <c r="J6" s="143"/>
      <c r="K6" s="143"/>
      <c r="L6" s="143"/>
      <c r="M6" s="143"/>
      <c r="N6" s="143"/>
      <c r="O6" s="147"/>
      <c r="P6" s="147"/>
      <c r="Q6" s="147"/>
      <c r="R6" s="147"/>
      <c r="S6" s="147"/>
      <c r="T6" s="147"/>
      <c r="U6" s="30"/>
      <c r="V6" s="38" t="e">
        <f t="shared" si="0"/>
        <v>#DIV/0!</v>
      </c>
      <c r="W6" s="37"/>
      <c r="Y6" s="129"/>
      <c r="Z6" s="130"/>
      <c r="AA6" s="121"/>
      <c r="AB6" s="122"/>
      <c r="AC6" s="122"/>
      <c r="AD6" s="122"/>
      <c r="AE6" s="122"/>
      <c r="AF6" s="122"/>
      <c r="AG6" s="122"/>
      <c r="AH6" s="122"/>
      <c r="AI6" s="122"/>
      <c r="AJ6" s="122"/>
      <c r="AK6" s="122"/>
      <c r="AL6" s="123"/>
    </row>
    <row r="7" spans="2:38" x14ac:dyDescent="0.2">
      <c r="B7" s="143"/>
      <c r="C7" s="143"/>
      <c r="D7" s="143"/>
      <c r="E7" s="143"/>
      <c r="F7" s="143"/>
      <c r="G7" s="143"/>
      <c r="H7" s="143"/>
      <c r="I7" s="143"/>
      <c r="J7" s="143"/>
      <c r="K7" s="143"/>
      <c r="L7" s="143"/>
      <c r="M7" s="143"/>
      <c r="N7" s="143"/>
      <c r="O7" s="147"/>
      <c r="P7" s="147"/>
      <c r="Q7" s="147"/>
      <c r="R7" s="147"/>
      <c r="S7" s="147"/>
      <c r="T7" s="147"/>
      <c r="U7" s="30"/>
      <c r="V7" s="38" t="e">
        <f t="shared" si="0"/>
        <v>#DIV/0!</v>
      </c>
      <c r="W7" s="37"/>
      <c r="Y7" s="129"/>
      <c r="Z7" s="130"/>
      <c r="AA7" s="121"/>
      <c r="AB7" s="122"/>
      <c r="AC7" s="122"/>
      <c r="AD7" s="122"/>
      <c r="AE7" s="122"/>
      <c r="AF7" s="122"/>
      <c r="AG7" s="122"/>
      <c r="AH7" s="122"/>
      <c r="AI7" s="122"/>
      <c r="AJ7" s="122"/>
      <c r="AK7" s="122"/>
      <c r="AL7" s="123"/>
    </row>
    <row r="8" spans="2:38" x14ac:dyDescent="0.2">
      <c r="B8" s="143"/>
      <c r="C8" s="143"/>
      <c r="D8" s="143"/>
      <c r="E8" s="143"/>
      <c r="F8" s="143"/>
      <c r="G8" s="143"/>
      <c r="H8" s="143"/>
      <c r="I8" s="143"/>
      <c r="J8" s="143"/>
      <c r="K8" s="143"/>
      <c r="L8" s="143"/>
      <c r="M8" s="143"/>
      <c r="N8" s="143"/>
      <c r="O8" s="147"/>
      <c r="P8" s="147"/>
      <c r="Q8" s="147"/>
      <c r="R8" s="147"/>
      <c r="S8" s="147"/>
      <c r="T8" s="147"/>
      <c r="U8" s="30"/>
      <c r="V8" s="38" t="e">
        <f t="shared" si="0"/>
        <v>#DIV/0!</v>
      </c>
      <c r="W8" s="37"/>
      <c r="Y8" s="129"/>
      <c r="Z8" s="130"/>
      <c r="AA8" s="121"/>
      <c r="AB8" s="122"/>
      <c r="AC8" s="122"/>
      <c r="AD8" s="122"/>
      <c r="AE8" s="122"/>
      <c r="AF8" s="122"/>
      <c r="AG8" s="122"/>
      <c r="AH8" s="122"/>
      <c r="AI8" s="122"/>
      <c r="AJ8" s="122"/>
      <c r="AK8" s="122"/>
      <c r="AL8" s="123"/>
    </row>
    <row r="9" spans="2:38" x14ac:dyDescent="0.2">
      <c r="B9" s="144"/>
      <c r="C9" s="145"/>
      <c r="D9" s="145"/>
      <c r="E9" s="145"/>
      <c r="F9" s="145"/>
      <c r="G9" s="145"/>
      <c r="H9" s="145"/>
      <c r="I9" s="145"/>
      <c r="J9" s="145"/>
      <c r="K9" s="145"/>
      <c r="L9" s="145"/>
      <c r="M9" s="145"/>
      <c r="N9" s="146"/>
      <c r="O9" s="147"/>
      <c r="P9" s="147"/>
      <c r="Q9" s="147"/>
      <c r="R9" s="147"/>
      <c r="S9" s="147"/>
      <c r="T9" s="147"/>
      <c r="U9" s="30"/>
      <c r="V9" s="38" t="e">
        <f t="shared" si="0"/>
        <v>#DIV/0!</v>
      </c>
      <c r="W9" s="37"/>
      <c r="Y9" s="129"/>
      <c r="Z9" s="130"/>
      <c r="AA9" s="121"/>
      <c r="AB9" s="122"/>
      <c r="AC9" s="122"/>
      <c r="AD9" s="122"/>
      <c r="AE9" s="122"/>
      <c r="AF9" s="122"/>
      <c r="AG9" s="122"/>
      <c r="AH9" s="122"/>
      <c r="AI9" s="122"/>
      <c r="AJ9" s="122"/>
      <c r="AK9" s="122"/>
      <c r="AL9" s="123"/>
    </row>
    <row r="10" spans="2:38" x14ac:dyDescent="0.2">
      <c r="B10" s="143"/>
      <c r="C10" s="143"/>
      <c r="D10" s="143"/>
      <c r="E10" s="143"/>
      <c r="F10" s="143"/>
      <c r="G10" s="143"/>
      <c r="H10" s="143"/>
      <c r="I10" s="143"/>
      <c r="J10" s="143"/>
      <c r="K10" s="143"/>
      <c r="L10" s="143"/>
      <c r="M10" s="143"/>
      <c r="N10" s="143"/>
      <c r="O10" s="147"/>
      <c r="P10" s="147"/>
      <c r="Q10" s="147"/>
      <c r="R10" s="147"/>
      <c r="S10" s="147"/>
      <c r="T10" s="147"/>
      <c r="U10" s="30"/>
      <c r="V10" s="38" t="e">
        <f t="shared" si="0"/>
        <v>#DIV/0!</v>
      </c>
      <c r="W10" s="37"/>
      <c r="Y10" s="129"/>
      <c r="Z10" s="130"/>
      <c r="AA10" s="121"/>
      <c r="AB10" s="122"/>
      <c r="AC10" s="122"/>
      <c r="AD10" s="122"/>
      <c r="AE10" s="122"/>
      <c r="AF10" s="122"/>
      <c r="AG10" s="122"/>
      <c r="AH10" s="122"/>
      <c r="AI10" s="122"/>
      <c r="AJ10" s="122"/>
      <c r="AK10" s="122"/>
      <c r="AL10" s="123"/>
    </row>
    <row r="11" spans="2:38" x14ac:dyDescent="0.2">
      <c r="B11" s="143"/>
      <c r="C11" s="143"/>
      <c r="D11" s="143"/>
      <c r="E11" s="143"/>
      <c r="F11" s="143"/>
      <c r="G11" s="143"/>
      <c r="H11" s="143"/>
      <c r="I11" s="143"/>
      <c r="J11" s="143"/>
      <c r="K11" s="143"/>
      <c r="L11" s="143"/>
      <c r="M11" s="143"/>
      <c r="N11" s="143"/>
      <c r="O11" s="147"/>
      <c r="P11" s="147"/>
      <c r="Q11" s="147"/>
      <c r="R11" s="147"/>
      <c r="S11" s="147"/>
      <c r="T11" s="147"/>
      <c r="U11" s="30"/>
      <c r="V11" s="38" t="e">
        <f t="shared" si="0"/>
        <v>#DIV/0!</v>
      </c>
      <c r="W11" s="37"/>
      <c r="Y11" s="129"/>
      <c r="Z11" s="130"/>
      <c r="AA11" s="121"/>
      <c r="AB11" s="122"/>
      <c r="AC11" s="122"/>
      <c r="AD11" s="122"/>
      <c r="AE11" s="122"/>
      <c r="AF11" s="122"/>
      <c r="AG11" s="122"/>
      <c r="AH11" s="122"/>
      <c r="AI11" s="122"/>
      <c r="AJ11" s="122"/>
      <c r="AK11" s="122"/>
      <c r="AL11" s="123"/>
    </row>
    <row r="12" spans="2:38" x14ac:dyDescent="0.2">
      <c r="B12" s="143"/>
      <c r="C12" s="143"/>
      <c r="D12" s="143"/>
      <c r="E12" s="143"/>
      <c r="F12" s="143"/>
      <c r="G12" s="143"/>
      <c r="H12" s="143"/>
      <c r="I12" s="143"/>
      <c r="J12" s="143"/>
      <c r="K12" s="143"/>
      <c r="L12" s="143"/>
      <c r="M12" s="143"/>
      <c r="N12" s="143"/>
      <c r="O12" s="147"/>
      <c r="P12" s="147"/>
      <c r="Q12" s="147"/>
      <c r="R12" s="147"/>
      <c r="S12" s="147"/>
      <c r="T12" s="147"/>
      <c r="U12" s="30"/>
      <c r="V12" s="38" t="e">
        <f t="shared" si="0"/>
        <v>#DIV/0!</v>
      </c>
      <c r="W12" s="37"/>
      <c r="Y12" s="129"/>
      <c r="Z12" s="130"/>
      <c r="AA12" s="121"/>
      <c r="AB12" s="122"/>
      <c r="AC12" s="122"/>
      <c r="AD12" s="122"/>
      <c r="AE12" s="122"/>
      <c r="AF12" s="122"/>
      <c r="AG12" s="122"/>
      <c r="AH12" s="122"/>
      <c r="AI12" s="122"/>
      <c r="AJ12" s="122"/>
      <c r="AK12" s="122"/>
      <c r="AL12" s="123"/>
    </row>
    <row r="13" spans="2:38" x14ac:dyDescent="0.2">
      <c r="B13" s="143"/>
      <c r="C13" s="143"/>
      <c r="D13" s="143"/>
      <c r="E13" s="143"/>
      <c r="F13" s="143"/>
      <c r="G13" s="143"/>
      <c r="H13" s="143"/>
      <c r="I13" s="143"/>
      <c r="J13" s="143"/>
      <c r="K13" s="143"/>
      <c r="L13" s="143"/>
      <c r="M13" s="143"/>
      <c r="N13" s="143"/>
      <c r="O13" s="147"/>
      <c r="P13" s="147"/>
      <c r="Q13" s="147"/>
      <c r="R13" s="147"/>
      <c r="S13" s="147"/>
      <c r="T13" s="147"/>
      <c r="U13" s="30"/>
      <c r="V13" s="38" t="e">
        <f t="shared" si="0"/>
        <v>#DIV/0!</v>
      </c>
      <c r="W13" s="30"/>
      <c r="Y13" s="129"/>
      <c r="Z13" s="130"/>
      <c r="AA13" s="121"/>
      <c r="AB13" s="122"/>
      <c r="AC13" s="122"/>
      <c r="AD13" s="122"/>
      <c r="AE13" s="122"/>
      <c r="AF13" s="122"/>
      <c r="AG13" s="122"/>
      <c r="AH13" s="122"/>
      <c r="AI13" s="122"/>
      <c r="AJ13" s="122"/>
      <c r="AK13" s="122"/>
      <c r="AL13" s="123"/>
    </row>
    <row r="14" spans="2:38" x14ac:dyDescent="0.2">
      <c r="B14" s="143"/>
      <c r="C14" s="143"/>
      <c r="D14" s="143"/>
      <c r="E14" s="143"/>
      <c r="F14" s="143"/>
      <c r="G14" s="143"/>
      <c r="H14" s="143"/>
      <c r="I14" s="143"/>
      <c r="J14" s="143"/>
      <c r="K14" s="143"/>
      <c r="L14" s="143"/>
      <c r="M14" s="143"/>
      <c r="N14" s="143"/>
      <c r="O14" s="147"/>
      <c r="P14" s="147"/>
      <c r="Q14" s="147"/>
      <c r="R14" s="147"/>
      <c r="S14" s="147"/>
      <c r="T14" s="147"/>
      <c r="U14" s="30"/>
      <c r="V14" s="38" t="e">
        <f t="shared" si="0"/>
        <v>#DIV/0!</v>
      </c>
      <c r="W14" s="30"/>
      <c r="Y14" s="129"/>
      <c r="Z14" s="130"/>
      <c r="AA14" s="121"/>
      <c r="AB14" s="122"/>
      <c r="AC14" s="122"/>
      <c r="AD14" s="122"/>
      <c r="AE14" s="122"/>
      <c r="AF14" s="122"/>
      <c r="AG14" s="122"/>
      <c r="AH14" s="122"/>
      <c r="AI14" s="122"/>
      <c r="AJ14" s="122"/>
      <c r="AK14" s="122"/>
      <c r="AL14" s="123"/>
    </row>
    <row r="15" spans="2:38" x14ac:dyDescent="0.2">
      <c r="B15" s="143"/>
      <c r="C15" s="143"/>
      <c r="D15" s="143"/>
      <c r="E15" s="143"/>
      <c r="F15" s="143"/>
      <c r="G15" s="143"/>
      <c r="H15" s="143"/>
      <c r="I15" s="143"/>
      <c r="J15" s="143"/>
      <c r="K15" s="143"/>
      <c r="L15" s="143"/>
      <c r="M15" s="143"/>
      <c r="N15" s="143"/>
      <c r="O15" s="147"/>
      <c r="P15" s="147"/>
      <c r="Q15" s="147"/>
      <c r="R15" s="147"/>
      <c r="S15" s="147"/>
      <c r="T15" s="147"/>
      <c r="U15" s="30"/>
      <c r="V15" s="38" t="e">
        <f t="shared" si="0"/>
        <v>#DIV/0!</v>
      </c>
      <c r="W15" s="30"/>
      <c r="Y15" s="129"/>
      <c r="Z15" s="130"/>
      <c r="AA15" s="121"/>
      <c r="AB15" s="122"/>
      <c r="AC15" s="122"/>
      <c r="AD15" s="122"/>
      <c r="AE15" s="122"/>
      <c r="AF15" s="122"/>
      <c r="AG15" s="122"/>
      <c r="AH15" s="122"/>
      <c r="AI15" s="122"/>
      <c r="AJ15" s="122"/>
      <c r="AK15" s="122"/>
      <c r="AL15" s="123"/>
    </row>
    <row r="16" spans="2:38" x14ac:dyDescent="0.2">
      <c r="B16" s="143"/>
      <c r="C16" s="143"/>
      <c r="D16" s="143"/>
      <c r="E16" s="143"/>
      <c r="F16" s="143"/>
      <c r="G16" s="143"/>
      <c r="H16" s="143"/>
      <c r="I16" s="143"/>
      <c r="J16" s="143"/>
      <c r="K16" s="143"/>
      <c r="L16" s="143"/>
      <c r="M16" s="143"/>
      <c r="N16" s="143"/>
      <c r="O16" s="147"/>
      <c r="P16" s="147"/>
      <c r="Q16" s="147"/>
      <c r="R16" s="147"/>
      <c r="S16" s="147"/>
      <c r="T16" s="147"/>
      <c r="U16" s="30"/>
      <c r="V16" s="38" t="e">
        <f t="shared" si="0"/>
        <v>#DIV/0!</v>
      </c>
      <c r="W16" s="30"/>
      <c r="Y16" s="129"/>
      <c r="Z16" s="130"/>
      <c r="AA16" s="121"/>
      <c r="AB16" s="122"/>
      <c r="AC16" s="122"/>
      <c r="AD16" s="122"/>
      <c r="AE16" s="122"/>
      <c r="AF16" s="122"/>
      <c r="AG16" s="122"/>
      <c r="AH16" s="122"/>
      <c r="AI16" s="122"/>
      <c r="AJ16" s="122"/>
      <c r="AK16" s="122"/>
      <c r="AL16" s="123"/>
    </row>
    <row r="17" spans="2:38" x14ac:dyDescent="0.2">
      <c r="B17" s="139"/>
      <c r="C17" s="139"/>
      <c r="D17" s="139"/>
      <c r="E17" s="139"/>
      <c r="F17" s="139"/>
      <c r="G17" s="139"/>
      <c r="H17" s="139"/>
      <c r="I17" s="139"/>
      <c r="J17" s="139"/>
      <c r="K17" s="139"/>
      <c r="L17" s="139"/>
      <c r="M17" s="139"/>
      <c r="N17" s="139"/>
      <c r="O17" s="147"/>
      <c r="P17" s="147"/>
      <c r="Q17" s="147"/>
      <c r="R17" s="147"/>
      <c r="S17" s="147"/>
      <c r="T17" s="147"/>
      <c r="U17" s="30"/>
      <c r="V17" s="38" t="e">
        <f t="shared" si="0"/>
        <v>#DIV/0!</v>
      </c>
      <c r="W17" s="30"/>
      <c r="Y17" s="129"/>
      <c r="Z17" s="130"/>
      <c r="AA17" s="121"/>
      <c r="AB17" s="122"/>
      <c r="AC17" s="122"/>
      <c r="AD17" s="122"/>
      <c r="AE17" s="122"/>
      <c r="AF17" s="122"/>
      <c r="AG17" s="122"/>
      <c r="AH17" s="122"/>
      <c r="AI17" s="122"/>
      <c r="AJ17" s="122"/>
      <c r="AK17" s="122"/>
      <c r="AL17" s="123"/>
    </row>
    <row r="18" spans="2:38" x14ac:dyDescent="0.2">
      <c r="B18" s="139"/>
      <c r="C18" s="139"/>
      <c r="D18" s="139"/>
      <c r="E18" s="139"/>
      <c r="F18" s="139"/>
      <c r="G18" s="139"/>
      <c r="H18" s="139"/>
      <c r="I18" s="139"/>
      <c r="J18" s="139"/>
      <c r="K18" s="139"/>
      <c r="L18" s="139"/>
      <c r="M18" s="139"/>
      <c r="N18" s="139"/>
      <c r="O18" s="147"/>
      <c r="P18" s="147"/>
      <c r="Q18" s="147"/>
      <c r="R18" s="147"/>
      <c r="S18" s="147"/>
      <c r="T18" s="147"/>
      <c r="U18" s="30"/>
      <c r="V18" s="38" t="e">
        <f t="shared" si="0"/>
        <v>#DIV/0!</v>
      </c>
      <c r="W18" s="30"/>
      <c r="Y18" s="129"/>
      <c r="Z18" s="130"/>
      <c r="AA18" s="121"/>
      <c r="AB18" s="122"/>
      <c r="AC18" s="122"/>
      <c r="AD18" s="122"/>
      <c r="AE18" s="122"/>
      <c r="AF18" s="122"/>
      <c r="AG18" s="122"/>
      <c r="AH18" s="122"/>
      <c r="AI18" s="122"/>
      <c r="AJ18" s="122"/>
      <c r="AK18" s="122"/>
      <c r="AL18" s="123"/>
    </row>
    <row r="19" spans="2:38" x14ac:dyDescent="0.2">
      <c r="B19" s="139"/>
      <c r="C19" s="139"/>
      <c r="D19" s="139"/>
      <c r="E19" s="139"/>
      <c r="F19" s="139"/>
      <c r="G19" s="139"/>
      <c r="H19" s="139"/>
      <c r="I19" s="139"/>
      <c r="J19" s="139"/>
      <c r="K19" s="139"/>
      <c r="L19" s="139"/>
      <c r="M19" s="139"/>
      <c r="N19" s="139"/>
      <c r="O19" s="147"/>
      <c r="P19" s="147"/>
      <c r="Q19" s="147"/>
      <c r="R19" s="147"/>
      <c r="S19" s="147"/>
      <c r="T19" s="147"/>
      <c r="U19" s="30"/>
      <c r="V19" s="38" t="e">
        <f t="shared" si="0"/>
        <v>#DIV/0!</v>
      </c>
      <c r="W19" s="30"/>
      <c r="Y19" s="129"/>
      <c r="Z19" s="130"/>
      <c r="AA19" s="121"/>
      <c r="AB19" s="122"/>
      <c r="AC19" s="122"/>
      <c r="AD19" s="122"/>
      <c r="AE19" s="122"/>
      <c r="AF19" s="122"/>
      <c r="AG19" s="122"/>
      <c r="AH19" s="122"/>
      <c r="AI19" s="122"/>
      <c r="AJ19" s="122"/>
      <c r="AK19" s="122"/>
      <c r="AL19" s="123"/>
    </row>
    <row r="20" spans="2:38" x14ac:dyDescent="0.2">
      <c r="B20" s="139"/>
      <c r="C20" s="139"/>
      <c r="D20" s="139"/>
      <c r="E20" s="139"/>
      <c r="F20" s="139"/>
      <c r="G20" s="139"/>
      <c r="H20" s="139"/>
      <c r="I20" s="139"/>
      <c r="J20" s="139"/>
      <c r="K20" s="139"/>
      <c r="L20" s="139"/>
      <c r="M20" s="139"/>
      <c r="N20" s="139"/>
      <c r="O20" s="147"/>
      <c r="P20" s="147"/>
      <c r="Q20" s="147"/>
      <c r="R20" s="147"/>
      <c r="S20" s="147"/>
      <c r="T20" s="147"/>
      <c r="U20" s="30"/>
      <c r="V20" s="38" t="e">
        <f t="shared" si="0"/>
        <v>#DIV/0!</v>
      </c>
      <c r="W20" s="30"/>
      <c r="Y20" s="129"/>
      <c r="Z20" s="130"/>
      <c r="AA20" s="121"/>
      <c r="AB20" s="122"/>
      <c r="AC20" s="122"/>
      <c r="AD20" s="122"/>
      <c r="AE20" s="122"/>
      <c r="AF20" s="122"/>
      <c r="AG20" s="122"/>
      <c r="AH20" s="122"/>
      <c r="AI20" s="122"/>
      <c r="AJ20" s="122"/>
      <c r="AK20" s="122"/>
      <c r="AL20" s="123"/>
    </row>
    <row r="21" spans="2:38" x14ac:dyDescent="0.2">
      <c r="B21" s="139"/>
      <c r="C21" s="139"/>
      <c r="D21" s="139"/>
      <c r="E21" s="139"/>
      <c r="F21" s="139"/>
      <c r="G21" s="139"/>
      <c r="H21" s="139"/>
      <c r="I21" s="139"/>
      <c r="J21" s="139"/>
      <c r="K21" s="139"/>
      <c r="L21" s="139"/>
      <c r="M21" s="139"/>
      <c r="N21" s="139"/>
      <c r="O21" s="147"/>
      <c r="P21" s="147"/>
      <c r="Q21" s="147"/>
      <c r="R21" s="147"/>
      <c r="S21" s="147"/>
      <c r="T21" s="147"/>
      <c r="U21" s="30"/>
      <c r="V21" s="38" t="e">
        <f t="shared" si="0"/>
        <v>#DIV/0!</v>
      </c>
      <c r="W21" s="30"/>
      <c r="Y21" s="129"/>
      <c r="Z21" s="130"/>
      <c r="AA21" s="121"/>
      <c r="AB21" s="122"/>
      <c r="AC21" s="122"/>
      <c r="AD21" s="122"/>
      <c r="AE21" s="122"/>
      <c r="AF21" s="122"/>
      <c r="AG21" s="122"/>
      <c r="AH21" s="122"/>
      <c r="AI21" s="122"/>
      <c r="AJ21" s="122"/>
      <c r="AK21" s="122"/>
      <c r="AL21" s="123"/>
    </row>
    <row r="22" spans="2:38" x14ac:dyDescent="0.2">
      <c r="B22" s="139"/>
      <c r="C22" s="139"/>
      <c r="D22" s="139"/>
      <c r="E22" s="139"/>
      <c r="F22" s="139"/>
      <c r="G22" s="139"/>
      <c r="H22" s="139"/>
      <c r="I22" s="139"/>
      <c r="J22" s="139"/>
      <c r="K22" s="139"/>
      <c r="L22" s="139"/>
      <c r="M22" s="139"/>
      <c r="N22" s="139"/>
      <c r="O22" s="147"/>
      <c r="P22" s="147"/>
      <c r="Q22" s="147"/>
      <c r="R22" s="147"/>
      <c r="S22" s="147"/>
      <c r="T22" s="147"/>
      <c r="U22" s="30"/>
      <c r="V22" s="38" t="e">
        <f t="shared" si="0"/>
        <v>#DIV/0!</v>
      </c>
      <c r="W22" s="30"/>
      <c r="Y22" s="129"/>
      <c r="Z22" s="130"/>
      <c r="AA22" s="121"/>
      <c r="AB22" s="122"/>
      <c r="AC22" s="122"/>
      <c r="AD22" s="122"/>
      <c r="AE22" s="122"/>
      <c r="AF22" s="122"/>
      <c r="AG22" s="122"/>
      <c r="AH22" s="122"/>
      <c r="AI22" s="122"/>
      <c r="AJ22" s="122"/>
      <c r="AK22" s="122"/>
      <c r="AL22" s="123"/>
    </row>
    <row r="23" spans="2:38" x14ac:dyDescent="0.2">
      <c r="B23" s="139"/>
      <c r="C23" s="139"/>
      <c r="D23" s="139"/>
      <c r="E23" s="139"/>
      <c r="F23" s="139"/>
      <c r="G23" s="139"/>
      <c r="H23" s="139"/>
      <c r="I23" s="139"/>
      <c r="J23" s="139"/>
      <c r="K23" s="139"/>
      <c r="L23" s="139"/>
      <c r="M23" s="139"/>
      <c r="N23" s="139"/>
      <c r="O23" s="147"/>
      <c r="P23" s="147"/>
      <c r="Q23" s="147"/>
      <c r="R23" s="147"/>
      <c r="S23" s="147"/>
      <c r="T23" s="147"/>
      <c r="U23" s="30"/>
      <c r="V23" s="38" t="e">
        <f t="shared" si="0"/>
        <v>#DIV/0!</v>
      </c>
      <c r="W23" s="30"/>
      <c r="Y23" s="129"/>
      <c r="Z23" s="130"/>
      <c r="AA23" s="121"/>
      <c r="AB23" s="122"/>
      <c r="AC23" s="122"/>
      <c r="AD23" s="122"/>
      <c r="AE23" s="122"/>
      <c r="AF23" s="122"/>
      <c r="AG23" s="122"/>
      <c r="AH23" s="122"/>
      <c r="AI23" s="122"/>
      <c r="AJ23" s="122"/>
      <c r="AK23" s="122"/>
      <c r="AL23" s="123"/>
    </row>
    <row r="24" spans="2:38" x14ac:dyDescent="0.2">
      <c r="B24" s="152" t="s">
        <v>3</v>
      </c>
      <c r="C24" s="153"/>
      <c r="D24" s="153"/>
      <c r="E24" s="153"/>
      <c r="F24" s="153"/>
      <c r="G24" s="153"/>
      <c r="H24" s="153"/>
      <c r="I24" s="153"/>
      <c r="J24" s="153"/>
      <c r="K24" s="154"/>
      <c r="L24" s="151"/>
      <c r="M24" s="151"/>
      <c r="N24" s="151"/>
      <c r="O24" s="140" t="s">
        <v>498</v>
      </c>
      <c r="P24" s="141"/>
      <c r="Q24" s="141"/>
      <c r="R24" s="141"/>
      <c r="S24" s="141"/>
      <c r="T24" s="142"/>
      <c r="U24" s="36">
        <f>SUM(U4:U23)</f>
        <v>0</v>
      </c>
      <c r="V24" s="67" t="e">
        <f t="shared" si="0"/>
        <v>#DIV/0!</v>
      </c>
      <c r="W24" s="36">
        <f>SUM(W4:W23)</f>
        <v>0</v>
      </c>
      <c r="Y24" s="129"/>
      <c r="Z24" s="130"/>
      <c r="AA24" s="121"/>
      <c r="AB24" s="122"/>
      <c r="AC24" s="122"/>
      <c r="AD24" s="122"/>
      <c r="AE24" s="122"/>
      <c r="AF24" s="122"/>
      <c r="AG24" s="122"/>
      <c r="AH24" s="122"/>
      <c r="AI24" s="122"/>
      <c r="AJ24" s="122"/>
      <c r="AK24" s="122"/>
      <c r="AL24" s="123"/>
    </row>
    <row r="25" spans="2:38" x14ac:dyDescent="0.2">
      <c r="B25" s="158" t="s">
        <v>678</v>
      </c>
      <c r="C25" s="158"/>
      <c r="D25" s="158"/>
      <c r="E25" s="158"/>
      <c r="F25" s="158"/>
      <c r="G25" s="158"/>
      <c r="H25" s="158"/>
      <c r="I25" s="158"/>
      <c r="J25" s="158"/>
      <c r="K25" s="158"/>
      <c r="L25" s="158"/>
      <c r="M25" s="158"/>
      <c r="N25" s="158"/>
      <c r="O25" s="158"/>
      <c r="P25" s="158"/>
      <c r="Q25" s="158"/>
      <c r="R25" s="158"/>
      <c r="S25" s="158"/>
      <c r="T25" s="158"/>
      <c r="U25" s="158"/>
      <c r="V25" s="158"/>
      <c r="W25" s="158"/>
      <c r="X25" s="35"/>
      <c r="Y25" s="129"/>
      <c r="Z25" s="130"/>
      <c r="AA25" s="121"/>
      <c r="AB25" s="122"/>
      <c r="AC25" s="122"/>
      <c r="AD25" s="122"/>
      <c r="AE25" s="122"/>
      <c r="AF25" s="122"/>
      <c r="AG25" s="122"/>
      <c r="AH25" s="122"/>
      <c r="AI25" s="122"/>
      <c r="AJ25" s="122"/>
      <c r="AK25" s="122"/>
      <c r="AL25" s="123"/>
    </row>
    <row r="26" spans="2:38" ht="12.75" customHeight="1" x14ac:dyDescent="0.2">
      <c r="B26" s="158"/>
      <c r="C26" s="158"/>
      <c r="D26" s="158"/>
      <c r="E26" s="158"/>
      <c r="F26" s="158"/>
      <c r="G26" s="158"/>
      <c r="H26" s="158"/>
      <c r="I26" s="158"/>
      <c r="J26" s="158"/>
      <c r="K26" s="158"/>
      <c r="L26" s="158"/>
      <c r="M26" s="158"/>
      <c r="N26" s="158"/>
      <c r="O26" s="158"/>
      <c r="P26" s="158"/>
      <c r="Q26" s="158"/>
      <c r="R26" s="158"/>
      <c r="S26" s="158"/>
      <c r="T26" s="158"/>
      <c r="U26" s="158"/>
      <c r="V26" s="158"/>
      <c r="W26" s="158"/>
      <c r="X26" s="35"/>
      <c r="Y26" s="129"/>
      <c r="Z26" s="130"/>
      <c r="AA26" s="121"/>
      <c r="AB26" s="122"/>
      <c r="AC26" s="122"/>
      <c r="AD26" s="122"/>
      <c r="AE26" s="122"/>
      <c r="AF26" s="122"/>
      <c r="AG26" s="122"/>
      <c r="AH26" s="122"/>
      <c r="AI26" s="122"/>
      <c r="AJ26" s="122"/>
      <c r="AK26" s="122"/>
      <c r="AL26" s="123"/>
    </row>
    <row r="27" spans="2:38" x14ac:dyDescent="0.2">
      <c r="B27" s="158"/>
      <c r="C27" s="158"/>
      <c r="D27" s="158"/>
      <c r="E27" s="158"/>
      <c r="F27" s="158"/>
      <c r="G27" s="158"/>
      <c r="H27" s="158"/>
      <c r="I27" s="158"/>
      <c r="J27" s="158"/>
      <c r="K27" s="158"/>
      <c r="L27" s="158"/>
      <c r="M27" s="158"/>
      <c r="N27" s="158"/>
      <c r="O27" s="158"/>
      <c r="P27" s="158"/>
      <c r="Q27" s="158"/>
      <c r="R27" s="158"/>
      <c r="S27" s="158"/>
      <c r="T27" s="158"/>
      <c r="U27" s="158"/>
      <c r="V27" s="158"/>
      <c r="W27" s="158"/>
      <c r="X27" s="35"/>
      <c r="Y27" s="129"/>
      <c r="Z27" s="130"/>
      <c r="AA27" s="121"/>
      <c r="AB27" s="122"/>
      <c r="AC27" s="122"/>
      <c r="AD27" s="122"/>
      <c r="AE27" s="122"/>
      <c r="AF27" s="122"/>
      <c r="AG27" s="122"/>
      <c r="AH27" s="122"/>
      <c r="AI27" s="122"/>
      <c r="AJ27" s="122"/>
      <c r="AK27" s="122"/>
      <c r="AL27" s="123"/>
    </row>
    <row r="28" spans="2:38" x14ac:dyDescent="0.2">
      <c r="X28" s="35"/>
      <c r="Y28" s="129"/>
      <c r="Z28" s="130"/>
      <c r="AA28" s="121"/>
      <c r="AB28" s="122"/>
      <c r="AC28" s="122"/>
      <c r="AD28" s="122"/>
      <c r="AE28" s="122"/>
      <c r="AF28" s="122"/>
      <c r="AG28" s="122"/>
      <c r="AH28" s="122"/>
      <c r="AI28" s="122"/>
      <c r="AJ28" s="122"/>
      <c r="AK28" s="122"/>
      <c r="AL28" s="123"/>
    </row>
    <row r="29" spans="2:38" x14ac:dyDescent="0.2">
      <c r="B29" s="155" t="s">
        <v>679</v>
      </c>
      <c r="C29" s="156"/>
      <c r="D29" s="156"/>
      <c r="E29" s="156"/>
      <c r="F29" s="156"/>
      <c r="G29" s="156"/>
      <c r="H29" s="156"/>
      <c r="I29" s="156"/>
      <c r="J29" s="156"/>
      <c r="K29" s="156"/>
      <c r="L29" s="156"/>
      <c r="M29" s="156"/>
      <c r="N29" s="156"/>
      <c r="O29" s="156"/>
      <c r="P29" s="156"/>
      <c r="Q29" s="156"/>
      <c r="R29" s="156"/>
      <c r="S29" s="156"/>
      <c r="T29" s="156"/>
      <c r="U29" s="156"/>
      <c r="V29" s="156"/>
      <c r="W29" s="157"/>
      <c r="X29" s="35"/>
      <c r="Y29" s="129"/>
      <c r="Z29" s="130"/>
      <c r="AA29" s="121"/>
      <c r="AB29" s="122"/>
      <c r="AC29" s="122"/>
      <c r="AD29" s="122"/>
      <c r="AE29" s="122"/>
      <c r="AF29" s="122"/>
      <c r="AG29" s="122"/>
      <c r="AH29" s="122"/>
      <c r="AI29" s="122"/>
      <c r="AJ29" s="122"/>
      <c r="AK29" s="122"/>
      <c r="AL29" s="123"/>
    </row>
    <row r="30" spans="2:38" ht="12.75" customHeight="1" x14ac:dyDescent="0.2">
      <c r="B30" s="77" t="s">
        <v>680</v>
      </c>
      <c r="C30" s="77"/>
      <c r="D30" s="77"/>
      <c r="E30" s="77"/>
      <c r="F30" s="77"/>
      <c r="G30" s="77"/>
      <c r="H30" s="77"/>
      <c r="I30" s="77"/>
      <c r="J30" s="77"/>
      <c r="K30" s="77" t="s">
        <v>762</v>
      </c>
      <c r="L30" s="77"/>
      <c r="M30" s="77"/>
      <c r="N30" s="77"/>
      <c r="O30" s="77"/>
      <c r="P30" s="77"/>
      <c r="Q30" s="77"/>
      <c r="R30" s="77"/>
      <c r="S30" s="77"/>
      <c r="T30" s="77"/>
      <c r="U30" s="77"/>
      <c r="V30" s="77"/>
      <c r="W30" s="77"/>
      <c r="X30" s="35"/>
      <c r="Y30" s="129"/>
      <c r="Z30" s="130"/>
      <c r="AA30" s="121"/>
      <c r="AB30" s="122"/>
      <c r="AC30" s="122"/>
      <c r="AD30" s="122"/>
      <c r="AE30" s="122"/>
      <c r="AF30" s="122"/>
      <c r="AG30" s="122"/>
      <c r="AH30" s="122"/>
      <c r="AI30" s="122"/>
      <c r="AJ30" s="122"/>
      <c r="AK30" s="122"/>
      <c r="AL30" s="123"/>
    </row>
    <row r="31" spans="2:38" x14ac:dyDescent="0.2">
      <c r="B31" s="77"/>
      <c r="C31" s="77"/>
      <c r="D31" s="77"/>
      <c r="E31" s="77"/>
      <c r="F31" s="77"/>
      <c r="G31" s="77"/>
      <c r="H31" s="77"/>
      <c r="I31" s="77"/>
      <c r="J31" s="77"/>
      <c r="K31" s="77"/>
      <c r="L31" s="77"/>
      <c r="M31" s="77"/>
      <c r="N31" s="77"/>
      <c r="O31" s="77"/>
      <c r="P31" s="77"/>
      <c r="Q31" s="77"/>
      <c r="R31" s="77"/>
      <c r="S31" s="77"/>
      <c r="T31" s="77"/>
      <c r="U31" s="77"/>
      <c r="V31" s="77"/>
      <c r="W31" s="77"/>
      <c r="X31" s="35"/>
      <c r="Y31" s="129"/>
      <c r="Z31" s="130"/>
      <c r="AA31" s="121"/>
      <c r="AB31" s="122"/>
      <c r="AC31" s="122"/>
      <c r="AD31" s="122"/>
      <c r="AE31" s="122"/>
      <c r="AF31" s="122"/>
      <c r="AG31" s="122"/>
      <c r="AH31" s="122"/>
      <c r="AI31" s="122"/>
      <c r="AJ31" s="122"/>
      <c r="AK31" s="122"/>
      <c r="AL31" s="123"/>
    </row>
    <row r="32" spans="2:38" x14ac:dyDescent="0.2">
      <c r="B32" s="77"/>
      <c r="C32" s="77"/>
      <c r="D32" s="77"/>
      <c r="E32" s="77"/>
      <c r="F32" s="77"/>
      <c r="G32" s="77"/>
      <c r="H32" s="77"/>
      <c r="I32" s="77"/>
      <c r="J32" s="77"/>
      <c r="K32" s="77"/>
      <c r="L32" s="77"/>
      <c r="M32" s="77"/>
      <c r="N32" s="77"/>
      <c r="O32" s="77"/>
      <c r="P32" s="77"/>
      <c r="Q32" s="77"/>
      <c r="R32" s="77"/>
      <c r="S32" s="77"/>
      <c r="T32" s="77"/>
      <c r="U32" s="77"/>
      <c r="V32" s="77"/>
      <c r="W32" s="77"/>
      <c r="X32" s="35"/>
      <c r="Y32" s="129"/>
      <c r="Z32" s="130"/>
      <c r="AA32" s="121"/>
      <c r="AB32" s="122"/>
      <c r="AC32" s="122"/>
      <c r="AD32" s="122"/>
      <c r="AE32" s="122"/>
      <c r="AF32" s="122"/>
      <c r="AG32" s="122"/>
      <c r="AH32" s="122"/>
      <c r="AI32" s="122"/>
      <c r="AJ32" s="122"/>
      <c r="AK32" s="122"/>
      <c r="AL32" s="123"/>
    </row>
    <row r="33" spans="2:38" x14ac:dyDescent="0.2">
      <c r="B33" s="77"/>
      <c r="C33" s="77"/>
      <c r="D33" s="77"/>
      <c r="E33" s="77"/>
      <c r="F33" s="77"/>
      <c r="G33" s="77"/>
      <c r="H33" s="77"/>
      <c r="I33" s="77"/>
      <c r="J33" s="77"/>
      <c r="K33" s="77"/>
      <c r="L33" s="77"/>
      <c r="M33" s="77"/>
      <c r="N33" s="77"/>
      <c r="O33" s="77"/>
      <c r="P33" s="77"/>
      <c r="Q33" s="77"/>
      <c r="R33" s="77"/>
      <c r="S33" s="77"/>
      <c r="T33" s="77"/>
      <c r="U33" s="77"/>
      <c r="V33" s="77"/>
      <c r="W33" s="77"/>
      <c r="X33" s="35"/>
      <c r="Y33" s="131"/>
      <c r="Z33" s="132"/>
      <c r="AA33" s="124"/>
      <c r="AB33" s="125"/>
      <c r="AC33" s="125"/>
      <c r="AD33" s="125"/>
      <c r="AE33" s="125"/>
      <c r="AF33" s="125"/>
      <c r="AG33" s="125"/>
      <c r="AH33" s="125"/>
      <c r="AI33" s="125"/>
      <c r="AJ33" s="125"/>
      <c r="AK33" s="125"/>
      <c r="AL33" s="126"/>
    </row>
    <row r="34" spans="2:38" x14ac:dyDescent="0.2">
      <c r="B34" s="77"/>
      <c r="C34" s="77"/>
      <c r="D34" s="77"/>
      <c r="E34" s="77"/>
      <c r="F34" s="77"/>
      <c r="G34" s="77"/>
      <c r="H34" s="77"/>
      <c r="I34" s="77"/>
      <c r="J34" s="77"/>
      <c r="K34" s="77"/>
      <c r="L34" s="77"/>
      <c r="M34" s="77"/>
      <c r="N34" s="77"/>
      <c r="O34" s="77"/>
      <c r="P34" s="77"/>
      <c r="Q34" s="77"/>
      <c r="R34" s="77"/>
      <c r="S34" s="77"/>
      <c r="T34" s="77"/>
      <c r="U34" s="77"/>
      <c r="V34" s="77"/>
      <c r="W34" s="77"/>
      <c r="X34" s="35"/>
      <c r="Y34" s="133"/>
      <c r="Z34" s="134"/>
      <c r="AA34" s="116"/>
      <c r="AB34" s="116"/>
      <c r="AC34" s="116"/>
      <c r="AD34" s="116"/>
      <c r="AE34" s="116"/>
      <c r="AF34" s="116"/>
      <c r="AG34" s="116"/>
      <c r="AH34" s="116"/>
      <c r="AI34" s="116"/>
      <c r="AJ34" s="116"/>
      <c r="AK34" s="116"/>
      <c r="AL34" s="116"/>
    </row>
    <row r="35" spans="2:38" x14ac:dyDescent="0.2">
      <c r="B35" s="77"/>
      <c r="C35" s="77"/>
      <c r="D35" s="77"/>
      <c r="E35" s="77"/>
      <c r="F35" s="77"/>
      <c r="G35" s="77"/>
      <c r="H35" s="77"/>
      <c r="I35" s="77"/>
      <c r="J35" s="77"/>
      <c r="K35" s="77"/>
      <c r="L35" s="77"/>
      <c r="M35" s="77"/>
      <c r="N35" s="77"/>
      <c r="O35" s="77"/>
      <c r="P35" s="77"/>
      <c r="Q35" s="77"/>
      <c r="R35" s="77"/>
      <c r="S35" s="77"/>
      <c r="T35" s="77"/>
      <c r="U35" s="77"/>
      <c r="V35" s="77"/>
      <c r="W35" s="77"/>
      <c r="X35" s="35"/>
      <c r="Y35" s="135"/>
      <c r="Z35" s="136"/>
      <c r="AA35" s="116"/>
      <c r="AB35" s="116"/>
      <c r="AC35" s="116"/>
      <c r="AD35" s="116"/>
      <c r="AE35" s="116"/>
      <c r="AF35" s="116"/>
      <c r="AG35" s="116"/>
      <c r="AH35" s="116"/>
      <c r="AI35" s="116"/>
      <c r="AJ35" s="116"/>
      <c r="AK35" s="116"/>
      <c r="AL35" s="116"/>
    </row>
    <row r="36" spans="2:38" ht="11.25" customHeight="1" x14ac:dyDescent="0.2">
      <c r="B36" s="77"/>
      <c r="C36" s="77"/>
      <c r="D36" s="77"/>
      <c r="E36" s="77"/>
      <c r="F36" s="77"/>
      <c r="G36" s="77"/>
      <c r="H36" s="77"/>
      <c r="I36" s="77"/>
      <c r="J36" s="77"/>
      <c r="K36" s="77"/>
      <c r="L36" s="77"/>
      <c r="M36" s="77"/>
      <c r="N36" s="77"/>
      <c r="O36" s="77"/>
      <c r="P36" s="77"/>
      <c r="Q36" s="77"/>
      <c r="R36" s="77"/>
      <c r="S36" s="77"/>
      <c r="T36" s="77"/>
      <c r="U36" s="77"/>
      <c r="V36" s="77"/>
      <c r="W36" s="77"/>
      <c r="X36" s="35"/>
      <c r="Y36" s="135"/>
      <c r="Z36" s="136"/>
      <c r="AA36" s="116"/>
      <c r="AB36" s="116"/>
      <c r="AC36" s="116"/>
      <c r="AD36" s="116"/>
      <c r="AE36" s="116"/>
      <c r="AF36" s="116"/>
      <c r="AG36" s="116"/>
      <c r="AH36" s="116"/>
      <c r="AI36" s="116"/>
      <c r="AJ36" s="116"/>
      <c r="AK36" s="116"/>
      <c r="AL36" s="116"/>
    </row>
    <row r="37" spans="2:38" x14ac:dyDescent="0.2">
      <c r="B37" s="77"/>
      <c r="C37" s="77"/>
      <c r="D37" s="77"/>
      <c r="E37" s="77"/>
      <c r="F37" s="77"/>
      <c r="G37" s="77"/>
      <c r="H37" s="77"/>
      <c r="I37" s="77"/>
      <c r="J37" s="77"/>
      <c r="K37" s="77"/>
      <c r="L37" s="77"/>
      <c r="M37" s="77"/>
      <c r="N37" s="77"/>
      <c r="O37" s="77"/>
      <c r="P37" s="77"/>
      <c r="Q37" s="77"/>
      <c r="R37" s="77"/>
      <c r="S37" s="77"/>
      <c r="T37" s="77"/>
      <c r="U37" s="77"/>
      <c r="V37" s="77"/>
      <c r="W37" s="77"/>
      <c r="X37" s="35"/>
      <c r="Y37" s="135"/>
      <c r="Z37" s="136"/>
      <c r="AA37" s="116"/>
      <c r="AB37" s="116"/>
      <c r="AC37" s="116"/>
      <c r="AD37" s="116"/>
      <c r="AE37" s="116"/>
      <c r="AF37" s="116"/>
      <c r="AG37" s="116"/>
      <c r="AH37" s="116"/>
      <c r="AI37" s="116"/>
      <c r="AJ37" s="116"/>
      <c r="AK37" s="116"/>
      <c r="AL37" s="116"/>
    </row>
    <row r="38" spans="2:38" x14ac:dyDescent="0.2">
      <c r="B38" s="77"/>
      <c r="C38" s="77"/>
      <c r="D38" s="77"/>
      <c r="E38" s="77"/>
      <c r="F38" s="77"/>
      <c r="G38" s="77"/>
      <c r="H38" s="77"/>
      <c r="I38" s="77"/>
      <c r="J38" s="77"/>
      <c r="K38" s="77"/>
      <c r="L38" s="77"/>
      <c r="M38" s="77"/>
      <c r="N38" s="77"/>
      <c r="O38" s="77"/>
      <c r="P38" s="77"/>
      <c r="Q38" s="77"/>
      <c r="R38" s="77"/>
      <c r="S38" s="77"/>
      <c r="T38" s="77"/>
      <c r="U38" s="77"/>
      <c r="V38" s="77"/>
      <c r="W38" s="77"/>
      <c r="X38" s="35"/>
      <c r="Y38" s="135"/>
      <c r="Z38" s="136"/>
      <c r="AA38" s="116"/>
      <c r="AB38" s="116"/>
      <c r="AC38" s="116"/>
      <c r="AD38" s="116"/>
      <c r="AE38" s="116"/>
      <c r="AF38" s="116"/>
      <c r="AG38" s="116"/>
      <c r="AH38" s="116"/>
      <c r="AI38" s="116"/>
      <c r="AJ38" s="116"/>
      <c r="AK38" s="116"/>
      <c r="AL38" s="116"/>
    </row>
    <row r="39" spans="2:38" x14ac:dyDescent="0.2">
      <c r="B39" s="77"/>
      <c r="C39" s="77"/>
      <c r="D39" s="77"/>
      <c r="E39" s="77"/>
      <c r="F39" s="77"/>
      <c r="G39" s="77"/>
      <c r="H39" s="77"/>
      <c r="I39" s="77"/>
      <c r="J39" s="77"/>
      <c r="K39" s="77"/>
      <c r="L39" s="77"/>
      <c r="M39" s="77"/>
      <c r="N39" s="77"/>
      <c r="O39" s="77"/>
      <c r="P39" s="77"/>
      <c r="Q39" s="77"/>
      <c r="R39" s="77"/>
      <c r="S39" s="77"/>
      <c r="T39" s="77"/>
      <c r="U39" s="77"/>
      <c r="V39" s="77"/>
      <c r="W39" s="77"/>
      <c r="X39" s="35"/>
      <c r="Y39" s="135"/>
      <c r="Z39" s="136"/>
      <c r="AA39" s="116"/>
      <c r="AB39" s="116"/>
      <c r="AC39" s="116"/>
      <c r="AD39" s="116"/>
      <c r="AE39" s="116"/>
      <c r="AF39" s="116"/>
      <c r="AG39" s="116"/>
      <c r="AH39" s="116"/>
      <c r="AI39" s="116"/>
      <c r="AJ39" s="116"/>
      <c r="AK39" s="116"/>
      <c r="AL39" s="116"/>
    </row>
    <row r="40" spans="2:38" x14ac:dyDescent="0.2">
      <c r="B40" s="77"/>
      <c r="C40" s="77"/>
      <c r="D40" s="77"/>
      <c r="E40" s="77"/>
      <c r="F40" s="77"/>
      <c r="G40" s="77"/>
      <c r="H40" s="77"/>
      <c r="I40" s="77"/>
      <c r="J40" s="77"/>
      <c r="K40" s="77"/>
      <c r="L40" s="77"/>
      <c r="M40" s="77"/>
      <c r="N40" s="77"/>
      <c r="O40" s="77"/>
      <c r="P40" s="77"/>
      <c r="Q40" s="77"/>
      <c r="R40" s="77"/>
      <c r="S40" s="77"/>
      <c r="T40" s="77"/>
      <c r="U40" s="77"/>
      <c r="V40" s="77"/>
      <c r="W40" s="77"/>
      <c r="X40" s="35"/>
      <c r="Y40" s="135"/>
      <c r="Z40" s="136"/>
      <c r="AA40" s="116"/>
      <c r="AB40" s="116"/>
      <c r="AC40" s="116"/>
      <c r="AD40" s="116"/>
      <c r="AE40" s="116"/>
      <c r="AF40" s="116"/>
      <c r="AG40" s="116"/>
      <c r="AH40" s="116"/>
      <c r="AI40" s="116"/>
      <c r="AJ40" s="116"/>
      <c r="AK40" s="116"/>
      <c r="AL40" s="116"/>
    </row>
    <row r="41" spans="2:38" x14ac:dyDescent="0.2">
      <c r="B41" s="77"/>
      <c r="C41" s="77"/>
      <c r="D41" s="77"/>
      <c r="E41" s="77"/>
      <c r="F41" s="77"/>
      <c r="G41" s="77"/>
      <c r="H41" s="77"/>
      <c r="I41" s="77"/>
      <c r="J41" s="77"/>
      <c r="K41" s="77"/>
      <c r="L41" s="77"/>
      <c r="M41" s="77"/>
      <c r="N41" s="77"/>
      <c r="O41" s="77"/>
      <c r="P41" s="77"/>
      <c r="Q41" s="77"/>
      <c r="R41" s="77"/>
      <c r="S41" s="77"/>
      <c r="T41" s="77"/>
      <c r="U41" s="77"/>
      <c r="V41" s="77"/>
      <c r="W41" s="77"/>
      <c r="X41" s="35"/>
      <c r="Y41" s="135"/>
      <c r="Z41" s="136"/>
      <c r="AA41" s="116"/>
      <c r="AB41" s="116"/>
      <c r="AC41" s="116"/>
      <c r="AD41" s="116"/>
      <c r="AE41" s="116"/>
      <c r="AF41" s="116"/>
      <c r="AG41" s="116"/>
      <c r="AH41" s="116"/>
      <c r="AI41" s="116"/>
      <c r="AJ41" s="116"/>
      <c r="AK41" s="116"/>
      <c r="AL41" s="116"/>
    </row>
    <row r="42" spans="2:38" x14ac:dyDescent="0.2">
      <c r="B42" s="77"/>
      <c r="C42" s="77"/>
      <c r="D42" s="77"/>
      <c r="E42" s="77"/>
      <c r="F42" s="77"/>
      <c r="G42" s="77"/>
      <c r="H42" s="77"/>
      <c r="I42" s="77"/>
      <c r="J42" s="77"/>
      <c r="K42" s="77"/>
      <c r="L42" s="77"/>
      <c r="M42" s="77"/>
      <c r="N42" s="77"/>
      <c r="O42" s="77"/>
      <c r="P42" s="77"/>
      <c r="Q42" s="77"/>
      <c r="R42" s="77"/>
      <c r="S42" s="77"/>
      <c r="T42" s="77"/>
      <c r="U42" s="77"/>
      <c r="V42" s="77"/>
      <c r="W42" s="77"/>
      <c r="X42" s="35"/>
      <c r="Y42" s="135"/>
      <c r="Z42" s="136"/>
      <c r="AA42" s="116"/>
      <c r="AB42" s="116"/>
      <c r="AC42" s="116"/>
      <c r="AD42" s="116"/>
      <c r="AE42" s="116"/>
      <c r="AF42" s="116"/>
      <c r="AG42" s="116"/>
      <c r="AH42" s="116"/>
      <c r="AI42" s="116"/>
      <c r="AJ42" s="116"/>
      <c r="AK42" s="116"/>
      <c r="AL42" s="116"/>
    </row>
    <row r="43" spans="2:38" x14ac:dyDescent="0.2">
      <c r="B43" s="77"/>
      <c r="C43" s="77"/>
      <c r="D43" s="77"/>
      <c r="E43" s="77"/>
      <c r="F43" s="77"/>
      <c r="G43" s="77"/>
      <c r="H43" s="77"/>
      <c r="I43" s="77"/>
      <c r="J43" s="77"/>
      <c r="K43" s="77"/>
      <c r="L43" s="77"/>
      <c r="M43" s="77"/>
      <c r="N43" s="77"/>
      <c r="O43" s="77"/>
      <c r="P43" s="77"/>
      <c r="Q43" s="77"/>
      <c r="R43" s="77"/>
      <c r="S43" s="77"/>
      <c r="T43" s="77"/>
      <c r="U43" s="77"/>
      <c r="V43" s="77"/>
      <c r="W43" s="77"/>
      <c r="X43" s="35"/>
      <c r="Y43" s="135"/>
      <c r="Z43" s="136"/>
      <c r="AA43" s="116"/>
      <c r="AB43" s="116"/>
      <c r="AC43" s="116"/>
      <c r="AD43" s="116"/>
      <c r="AE43" s="116"/>
      <c r="AF43" s="116"/>
      <c r="AG43" s="116"/>
      <c r="AH43" s="116"/>
      <c r="AI43" s="116"/>
      <c r="AJ43" s="116"/>
      <c r="AK43" s="116"/>
      <c r="AL43" s="116"/>
    </row>
    <row r="44" spans="2:38" x14ac:dyDescent="0.2">
      <c r="B44" s="77"/>
      <c r="C44" s="77"/>
      <c r="D44" s="77"/>
      <c r="E44" s="77"/>
      <c r="F44" s="77"/>
      <c r="G44" s="77"/>
      <c r="H44" s="77"/>
      <c r="I44" s="77"/>
      <c r="J44" s="77"/>
      <c r="K44" s="77"/>
      <c r="L44" s="77"/>
      <c r="M44" s="77"/>
      <c r="N44" s="77"/>
      <c r="O44" s="77"/>
      <c r="P44" s="77"/>
      <c r="Q44" s="77"/>
      <c r="R44" s="77"/>
      <c r="S44" s="77"/>
      <c r="T44" s="77"/>
      <c r="U44" s="77"/>
      <c r="V44" s="77"/>
      <c r="W44" s="77"/>
      <c r="X44" s="35"/>
      <c r="Y44" s="135"/>
      <c r="Z44" s="136"/>
      <c r="AA44" s="116"/>
      <c r="AB44" s="116"/>
      <c r="AC44" s="116"/>
      <c r="AD44" s="116"/>
      <c r="AE44" s="116"/>
      <c r="AF44" s="116"/>
      <c r="AG44" s="116"/>
      <c r="AH44" s="116"/>
      <c r="AI44" s="116"/>
      <c r="AJ44" s="116"/>
      <c r="AK44" s="116"/>
      <c r="AL44" s="116"/>
    </row>
    <row r="45" spans="2:38" x14ac:dyDescent="0.2">
      <c r="B45" s="77"/>
      <c r="C45" s="77"/>
      <c r="D45" s="77"/>
      <c r="E45" s="77"/>
      <c r="F45" s="77"/>
      <c r="G45" s="77"/>
      <c r="H45" s="77"/>
      <c r="I45" s="77"/>
      <c r="J45" s="77"/>
      <c r="K45" s="77"/>
      <c r="L45" s="77"/>
      <c r="M45" s="77"/>
      <c r="N45" s="77"/>
      <c r="O45" s="77"/>
      <c r="P45" s="77"/>
      <c r="Q45" s="77"/>
      <c r="R45" s="77"/>
      <c r="S45" s="77"/>
      <c r="T45" s="77"/>
      <c r="U45" s="77"/>
      <c r="V45" s="77"/>
      <c r="W45" s="77"/>
      <c r="X45" s="35"/>
      <c r="Y45" s="135"/>
      <c r="Z45" s="136"/>
      <c r="AA45" s="116"/>
      <c r="AB45" s="116"/>
      <c r="AC45" s="116"/>
      <c r="AD45" s="116"/>
      <c r="AE45" s="116"/>
      <c r="AF45" s="116"/>
      <c r="AG45" s="116"/>
      <c r="AH45" s="116"/>
      <c r="AI45" s="116"/>
      <c r="AJ45" s="116"/>
      <c r="AK45" s="116"/>
      <c r="AL45" s="116"/>
    </row>
    <row r="46" spans="2:38" x14ac:dyDescent="0.2">
      <c r="B46" s="77"/>
      <c r="C46" s="77"/>
      <c r="D46" s="77"/>
      <c r="E46" s="77"/>
      <c r="F46" s="77"/>
      <c r="G46" s="77"/>
      <c r="H46" s="77"/>
      <c r="I46" s="77"/>
      <c r="J46" s="77"/>
      <c r="K46" s="77"/>
      <c r="L46" s="77"/>
      <c r="M46" s="77"/>
      <c r="N46" s="77"/>
      <c r="O46" s="77"/>
      <c r="P46" s="77"/>
      <c r="Q46" s="77"/>
      <c r="R46" s="77"/>
      <c r="S46" s="77"/>
      <c r="T46" s="77"/>
      <c r="U46" s="77"/>
      <c r="V46" s="77"/>
      <c r="W46" s="77"/>
      <c r="X46" s="35"/>
      <c r="Y46" s="135"/>
      <c r="Z46" s="136"/>
      <c r="AA46" s="116"/>
      <c r="AB46" s="116"/>
      <c r="AC46" s="116"/>
      <c r="AD46" s="116"/>
      <c r="AE46" s="116"/>
      <c r="AF46" s="116"/>
      <c r="AG46" s="116"/>
      <c r="AH46" s="116"/>
      <c r="AI46" s="116"/>
      <c r="AJ46" s="116"/>
      <c r="AK46" s="116"/>
      <c r="AL46" s="116"/>
    </row>
    <row r="47" spans="2:38" x14ac:dyDescent="0.2">
      <c r="B47" s="77"/>
      <c r="C47" s="77"/>
      <c r="D47" s="77"/>
      <c r="E47" s="77"/>
      <c r="F47" s="77"/>
      <c r="G47" s="77"/>
      <c r="H47" s="77"/>
      <c r="I47" s="77"/>
      <c r="J47" s="77"/>
      <c r="K47" s="77"/>
      <c r="L47" s="77"/>
      <c r="M47" s="77"/>
      <c r="N47" s="77"/>
      <c r="O47" s="77"/>
      <c r="P47" s="77"/>
      <c r="Q47" s="77"/>
      <c r="R47" s="77"/>
      <c r="S47" s="77"/>
      <c r="T47" s="77"/>
      <c r="U47" s="77"/>
      <c r="V47" s="77"/>
      <c r="W47" s="77"/>
      <c r="X47" s="35"/>
      <c r="Y47" s="135"/>
      <c r="Z47" s="136"/>
      <c r="AA47" s="116"/>
      <c r="AB47" s="116"/>
      <c r="AC47" s="116"/>
      <c r="AD47" s="116"/>
      <c r="AE47" s="116"/>
      <c r="AF47" s="116"/>
      <c r="AG47" s="116"/>
      <c r="AH47" s="116"/>
      <c r="AI47" s="116"/>
      <c r="AJ47" s="116"/>
      <c r="AK47" s="116"/>
      <c r="AL47" s="116"/>
    </row>
    <row r="48" spans="2:38" x14ac:dyDescent="0.2">
      <c r="B48" s="77"/>
      <c r="C48" s="77"/>
      <c r="D48" s="77"/>
      <c r="E48" s="77"/>
      <c r="F48" s="77"/>
      <c r="G48" s="77"/>
      <c r="H48" s="77"/>
      <c r="I48" s="77"/>
      <c r="J48" s="77"/>
      <c r="K48" s="77"/>
      <c r="L48" s="77"/>
      <c r="M48" s="77"/>
      <c r="N48" s="77"/>
      <c r="O48" s="77"/>
      <c r="P48" s="77"/>
      <c r="Q48" s="77"/>
      <c r="R48" s="77"/>
      <c r="S48" s="77"/>
      <c r="T48" s="77"/>
      <c r="U48" s="77"/>
      <c r="V48" s="77"/>
      <c r="W48" s="77"/>
      <c r="X48" s="35"/>
      <c r="Y48" s="135"/>
      <c r="Z48" s="136"/>
      <c r="AA48" s="116"/>
      <c r="AB48" s="116"/>
      <c r="AC48" s="116"/>
      <c r="AD48" s="116"/>
      <c r="AE48" s="116"/>
      <c r="AF48" s="116"/>
      <c r="AG48" s="116"/>
      <c r="AH48" s="116"/>
      <c r="AI48" s="116"/>
      <c r="AJ48" s="116"/>
      <c r="AK48" s="116"/>
      <c r="AL48" s="116"/>
    </row>
    <row r="49" spans="2:39" x14ac:dyDescent="0.2">
      <c r="B49" s="77"/>
      <c r="C49" s="77"/>
      <c r="D49" s="77"/>
      <c r="E49" s="77"/>
      <c r="F49" s="77"/>
      <c r="G49" s="77"/>
      <c r="H49" s="77"/>
      <c r="I49" s="77"/>
      <c r="J49" s="77"/>
      <c r="K49" s="77"/>
      <c r="L49" s="77"/>
      <c r="M49" s="77"/>
      <c r="N49" s="77"/>
      <c r="O49" s="77"/>
      <c r="P49" s="77"/>
      <c r="Q49" s="77"/>
      <c r="R49" s="77"/>
      <c r="S49" s="77"/>
      <c r="T49" s="77"/>
      <c r="U49" s="77"/>
      <c r="V49" s="77"/>
      <c r="W49" s="77"/>
      <c r="X49" s="35"/>
      <c r="Y49" s="135"/>
      <c r="Z49" s="136"/>
      <c r="AA49" s="116"/>
      <c r="AB49" s="116"/>
      <c r="AC49" s="116"/>
      <c r="AD49" s="116"/>
      <c r="AE49" s="116"/>
      <c r="AF49" s="116"/>
      <c r="AG49" s="116"/>
      <c r="AH49" s="116"/>
      <c r="AI49" s="116"/>
      <c r="AJ49" s="116"/>
      <c r="AK49" s="116"/>
      <c r="AL49" s="116"/>
    </row>
    <row r="50" spans="2:39" x14ac:dyDescent="0.2">
      <c r="B50" s="77"/>
      <c r="C50" s="77"/>
      <c r="D50" s="77"/>
      <c r="E50" s="77"/>
      <c r="F50" s="77"/>
      <c r="G50" s="77"/>
      <c r="H50" s="77"/>
      <c r="I50" s="77"/>
      <c r="J50" s="77"/>
      <c r="K50" s="77"/>
      <c r="L50" s="77"/>
      <c r="M50" s="77"/>
      <c r="N50" s="77"/>
      <c r="O50" s="77"/>
      <c r="P50" s="77"/>
      <c r="Q50" s="77"/>
      <c r="R50" s="77"/>
      <c r="S50" s="77"/>
      <c r="T50" s="77"/>
      <c r="U50" s="77"/>
      <c r="V50" s="77"/>
      <c r="W50" s="77"/>
      <c r="X50" s="35"/>
      <c r="Y50" s="135"/>
      <c r="Z50" s="136"/>
      <c r="AA50" s="116"/>
      <c r="AB50" s="116"/>
      <c r="AC50" s="116"/>
      <c r="AD50" s="116"/>
      <c r="AE50" s="116"/>
      <c r="AF50" s="116"/>
      <c r="AG50" s="116"/>
      <c r="AH50" s="116"/>
      <c r="AI50" s="116"/>
      <c r="AJ50" s="116"/>
      <c r="AK50" s="116"/>
      <c r="AL50" s="116"/>
    </row>
    <row r="51" spans="2:39" x14ac:dyDescent="0.2">
      <c r="X51" s="35"/>
      <c r="Y51" s="135"/>
      <c r="Z51" s="136"/>
      <c r="AA51" s="116"/>
      <c r="AB51" s="116"/>
      <c r="AC51" s="116"/>
      <c r="AD51" s="116"/>
      <c r="AE51" s="116"/>
      <c r="AF51" s="116"/>
      <c r="AG51" s="116"/>
      <c r="AH51" s="116"/>
      <c r="AI51" s="116"/>
      <c r="AJ51" s="116"/>
      <c r="AK51" s="116"/>
      <c r="AL51" s="116"/>
    </row>
    <row r="52" spans="2:39" x14ac:dyDescent="0.2">
      <c r="X52" s="35"/>
      <c r="Y52" s="135"/>
      <c r="Z52" s="136"/>
      <c r="AA52" s="116"/>
      <c r="AB52" s="116"/>
      <c r="AC52" s="116"/>
      <c r="AD52" s="116"/>
      <c r="AE52" s="116"/>
      <c r="AF52" s="116"/>
      <c r="AG52" s="116"/>
      <c r="AH52" s="116"/>
      <c r="AI52" s="116"/>
      <c r="AJ52" s="116"/>
      <c r="AK52" s="116"/>
      <c r="AL52" s="116"/>
    </row>
    <row r="53" spans="2:39" x14ac:dyDescent="0.2">
      <c r="X53" s="35"/>
      <c r="Y53" s="135"/>
      <c r="Z53" s="136"/>
      <c r="AA53" s="116"/>
      <c r="AB53" s="116"/>
      <c r="AC53" s="116"/>
      <c r="AD53" s="116"/>
      <c r="AE53" s="116"/>
      <c r="AF53" s="116"/>
      <c r="AG53" s="116"/>
      <c r="AH53" s="116"/>
      <c r="AI53" s="116"/>
      <c r="AJ53" s="116"/>
      <c r="AK53" s="116"/>
      <c r="AL53" s="116"/>
    </row>
    <row r="54" spans="2:39" x14ac:dyDescent="0.2">
      <c r="X54" s="35"/>
      <c r="Y54" s="135"/>
      <c r="Z54" s="136"/>
      <c r="AA54" s="116"/>
      <c r="AB54" s="116"/>
      <c r="AC54" s="116"/>
      <c r="AD54" s="116"/>
      <c r="AE54" s="116"/>
      <c r="AF54" s="116"/>
      <c r="AG54" s="116"/>
      <c r="AH54" s="116"/>
      <c r="AI54" s="116"/>
      <c r="AJ54" s="116"/>
      <c r="AK54" s="116"/>
      <c r="AL54" s="116"/>
    </row>
    <row r="55" spans="2:39" x14ac:dyDescent="0.2">
      <c r="X55" s="35"/>
      <c r="Y55" s="135"/>
      <c r="Z55" s="136"/>
      <c r="AA55" s="116"/>
      <c r="AB55" s="116"/>
      <c r="AC55" s="116"/>
      <c r="AD55" s="116"/>
      <c r="AE55" s="116"/>
      <c r="AF55" s="116"/>
      <c r="AG55" s="116"/>
      <c r="AH55" s="116"/>
      <c r="AI55" s="116"/>
      <c r="AJ55" s="116"/>
      <c r="AK55" s="116"/>
      <c r="AL55" s="116"/>
      <c r="AM55" s="35"/>
    </row>
    <row r="56" spans="2:39" x14ac:dyDescent="0.2">
      <c r="X56" s="35"/>
      <c r="Y56" s="135"/>
      <c r="Z56" s="136"/>
      <c r="AA56" s="116"/>
      <c r="AB56" s="116"/>
      <c r="AC56" s="116"/>
      <c r="AD56" s="116"/>
      <c r="AE56" s="116"/>
      <c r="AF56" s="116"/>
      <c r="AG56" s="116"/>
      <c r="AH56" s="116"/>
      <c r="AI56" s="116"/>
      <c r="AJ56" s="116"/>
      <c r="AK56" s="116"/>
      <c r="AL56" s="116"/>
      <c r="AM56" s="35"/>
    </row>
    <row r="57" spans="2:39" x14ac:dyDescent="0.2">
      <c r="X57" s="35"/>
      <c r="Y57" s="135"/>
      <c r="Z57" s="136"/>
      <c r="AA57" s="116"/>
      <c r="AB57" s="116"/>
      <c r="AC57" s="116"/>
      <c r="AD57" s="116"/>
      <c r="AE57" s="116"/>
      <c r="AF57" s="116"/>
      <c r="AG57" s="116"/>
      <c r="AH57" s="116"/>
      <c r="AI57" s="116"/>
      <c r="AJ57" s="116"/>
      <c r="AK57" s="116"/>
      <c r="AL57" s="116"/>
      <c r="AM57" s="35"/>
    </row>
    <row r="58" spans="2:39" x14ac:dyDescent="0.2">
      <c r="X58" s="35"/>
      <c r="Y58" s="135"/>
      <c r="Z58" s="136"/>
      <c r="AA58" s="116"/>
      <c r="AB58" s="116"/>
      <c r="AC58" s="116"/>
      <c r="AD58" s="116"/>
      <c r="AE58" s="116"/>
      <c r="AF58" s="116"/>
      <c r="AG58" s="116"/>
      <c r="AH58" s="116"/>
      <c r="AI58" s="116"/>
      <c r="AJ58" s="116"/>
      <c r="AK58" s="116"/>
      <c r="AL58" s="116"/>
      <c r="AM58" s="35"/>
    </row>
    <row r="59" spans="2:39" x14ac:dyDescent="0.2">
      <c r="X59" s="35"/>
      <c r="Y59" s="135"/>
      <c r="Z59" s="136"/>
      <c r="AA59" s="116"/>
      <c r="AB59" s="116"/>
      <c r="AC59" s="116"/>
      <c r="AD59" s="116"/>
      <c r="AE59" s="116"/>
      <c r="AF59" s="116"/>
      <c r="AG59" s="116"/>
      <c r="AH59" s="116"/>
      <c r="AI59" s="116"/>
      <c r="AJ59" s="116"/>
      <c r="AK59" s="116"/>
      <c r="AL59" s="116"/>
      <c r="AM59" s="35"/>
    </row>
    <row r="60" spans="2:39" x14ac:dyDescent="0.2">
      <c r="X60" s="35"/>
      <c r="Y60" s="135"/>
      <c r="Z60" s="136"/>
      <c r="AA60" s="116"/>
      <c r="AB60" s="116"/>
      <c r="AC60" s="116"/>
      <c r="AD60" s="116"/>
      <c r="AE60" s="116"/>
      <c r="AF60" s="116"/>
      <c r="AG60" s="116"/>
      <c r="AH60" s="116"/>
      <c r="AI60" s="116"/>
      <c r="AJ60" s="116"/>
      <c r="AK60" s="116"/>
      <c r="AL60" s="116"/>
      <c r="AM60" s="35"/>
    </row>
    <row r="61" spans="2:39" x14ac:dyDescent="0.2">
      <c r="X61" s="35"/>
      <c r="Y61" s="135"/>
      <c r="Z61" s="136"/>
      <c r="AA61" s="116"/>
      <c r="AB61" s="116"/>
      <c r="AC61" s="116"/>
      <c r="AD61" s="116"/>
      <c r="AE61" s="116"/>
      <c r="AF61" s="116"/>
      <c r="AG61" s="116"/>
      <c r="AH61" s="116"/>
      <c r="AI61" s="116"/>
      <c r="AJ61" s="116"/>
      <c r="AK61" s="116"/>
      <c r="AL61" s="116"/>
      <c r="AM61" s="35"/>
    </row>
    <row r="62" spans="2:39" x14ac:dyDescent="0.2">
      <c r="X62" s="35"/>
      <c r="Y62" s="135"/>
      <c r="Z62" s="136"/>
      <c r="AA62" s="116"/>
      <c r="AB62" s="116"/>
      <c r="AC62" s="116"/>
      <c r="AD62" s="116"/>
      <c r="AE62" s="116"/>
      <c r="AF62" s="116"/>
      <c r="AG62" s="116"/>
      <c r="AH62" s="116"/>
      <c r="AI62" s="116"/>
      <c r="AJ62" s="116"/>
      <c r="AK62" s="116"/>
      <c r="AL62" s="116"/>
      <c r="AM62" s="35"/>
    </row>
    <row r="63" spans="2:39" x14ac:dyDescent="0.2">
      <c r="X63" s="35"/>
      <c r="Y63" s="137"/>
      <c r="Z63" s="138"/>
      <c r="AA63" s="116"/>
      <c r="AB63" s="116"/>
      <c r="AC63" s="116"/>
      <c r="AD63" s="116"/>
      <c r="AE63" s="116"/>
      <c r="AF63" s="116"/>
      <c r="AG63" s="116"/>
      <c r="AH63" s="116"/>
      <c r="AI63" s="116"/>
      <c r="AJ63" s="116"/>
      <c r="AK63" s="116"/>
      <c r="AL63" s="116"/>
      <c r="AM63" s="35"/>
    </row>
    <row r="64" spans="2:39" x14ac:dyDescent="0.2">
      <c r="X64" s="35"/>
      <c r="Y64" s="127"/>
      <c r="Z64" s="128"/>
      <c r="AA64" s="115"/>
      <c r="AB64" s="115"/>
      <c r="AC64" s="115"/>
      <c r="AD64" s="115"/>
      <c r="AE64" s="115"/>
      <c r="AF64" s="115"/>
      <c r="AG64" s="115"/>
      <c r="AH64" s="115"/>
      <c r="AI64" s="115"/>
      <c r="AJ64" s="115"/>
      <c r="AK64" s="115"/>
      <c r="AL64" s="115"/>
      <c r="AM64" s="35"/>
    </row>
    <row r="65" spans="21:39" x14ac:dyDescent="0.2">
      <c r="U65" s="35"/>
      <c r="V65" s="35"/>
      <c r="W65" s="35"/>
      <c r="X65" s="35"/>
      <c r="Y65" s="129"/>
      <c r="Z65" s="130"/>
      <c r="AA65" s="115"/>
      <c r="AB65" s="115"/>
      <c r="AC65" s="115"/>
      <c r="AD65" s="115"/>
      <c r="AE65" s="115"/>
      <c r="AF65" s="115"/>
      <c r="AG65" s="115"/>
      <c r="AH65" s="115"/>
      <c r="AI65" s="115"/>
      <c r="AJ65" s="115"/>
      <c r="AK65" s="115"/>
      <c r="AL65" s="115"/>
      <c r="AM65" s="35"/>
    </row>
    <row r="66" spans="21:39" x14ac:dyDescent="0.2">
      <c r="U66" s="35"/>
      <c r="V66" s="35"/>
      <c r="W66" s="35"/>
      <c r="X66" s="35"/>
      <c r="Y66" s="129"/>
      <c r="Z66" s="130"/>
      <c r="AA66" s="115"/>
      <c r="AB66" s="115"/>
      <c r="AC66" s="115"/>
      <c r="AD66" s="115"/>
      <c r="AE66" s="115"/>
      <c r="AF66" s="115"/>
      <c r="AG66" s="115"/>
      <c r="AH66" s="115"/>
      <c r="AI66" s="115"/>
      <c r="AJ66" s="115"/>
      <c r="AK66" s="115"/>
      <c r="AL66" s="115"/>
      <c r="AM66" s="35"/>
    </row>
    <row r="67" spans="21:39" x14ac:dyDescent="0.2">
      <c r="U67" s="35"/>
      <c r="V67" s="35"/>
      <c r="W67" s="35"/>
      <c r="X67" s="35"/>
      <c r="Y67" s="129"/>
      <c r="Z67" s="130"/>
      <c r="AA67" s="115"/>
      <c r="AB67" s="115"/>
      <c r="AC67" s="115"/>
      <c r="AD67" s="115"/>
      <c r="AE67" s="115"/>
      <c r="AF67" s="115"/>
      <c r="AG67" s="115"/>
      <c r="AH67" s="115"/>
      <c r="AI67" s="115"/>
      <c r="AJ67" s="115"/>
      <c r="AK67" s="115"/>
      <c r="AL67" s="115"/>
      <c r="AM67" s="35"/>
    </row>
    <row r="68" spans="21:39" x14ac:dyDescent="0.2">
      <c r="U68" s="35"/>
      <c r="V68" s="35"/>
      <c r="W68" s="35"/>
      <c r="X68" s="35"/>
      <c r="Y68" s="129"/>
      <c r="Z68" s="130"/>
      <c r="AA68" s="115"/>
      <c r="AB68" s="115"/>
      <c r="AC68" s="115"/>
      <c r="AD68" s="115"/>
      <c r="AE68" s="115"/>
      <c r="AF68" s="115"/>
      <c r="AG68" s="115"/>
      <c r="AH68" s="115"/>
      <c r="AI68" s="115"/>
      <c r="AJ68" s="115"/>
      <c r="AK68" s="115"/>
      <c r="AL68" s="115"/>
      <c r="AM68" s="35"/>
    </row>
    <row r="69" spans="21:39" x14ac:dyDescent="0.2">
      <c r="U69" s="35"/>
      <c r="V69" s="35"/>
      <c r="W69" s="35"/>
      <c r="X69" s="35"/>
      <c r="Y69" s="129"/>
      <c r="Z69" s="130"/>
      <c r="AA69" s="115"/>
      <c r="AB69" s="115"/>
      <c r="AC69" s="115"/>
      <c r="AD69" s="115"/>
      <c r="AE69" s="115"/>
      <c r="AF69" s="115"/>
      <c r="AG69" s="115"/>
      <c r="AH69" s="115"/>
      <c r="AI69" s="115"/>
      <c r="AJ69" s="115"/>
      <c r="AK69" s="115"/>
      <c r="AL69" s="115"/>
      <c r="AM69" s="35"/>
    </row>
    <row r="70" spans="21:39" x14ac:dyDescent="0.2">
      <c r="U70" s="35"/>
      <c r="V70" s="35"/>
      <c r="W70" s="35"/>
      <c r="X70" s="35"/>
      <c r="Y70" s="129"/>
      <c r="Z70" s="130"/>
      <c r="AA70" s="115"/>
      <c r="AB70" s="115"/>
      <c r="AC70" s="115"/>
      <c r="AD70" s="115"/>
      <c r="AE70" s="115"/>
      <c r="AF70" s="115"/>
      <c r="AG70" s="115"/>
      <c r="AH70" s="115"/>
      <c r="AI70" s="115"/>
      <c r="AJ70" s="115"/>
      <c r="AK70" s="115"/>
      <c r="AL70" s="115"/>
      <c r="AM70" s="35"/>
    </row>
    <row r="71" spans="21:39" x14ac:dyDescent="0.2">
      <c r="U71" s="35"/>
      <c r="V71" s="35"/>
      <c r="W71" s="35"/>
      <c r="X71" s="35"/>
      <c r="Y71" s="129"/>
      <c r="Z71" s="130"/>
      <c r="AA71" s="115"/>
      <c r="AB71" s="115"/>
      <c r="AC71" s="115"/>
      <c r="AD71" s="115"/>
      <c r="AE71" s="115"/>
      <c r="AF71" s="115"/>
      <c r="AG71" s="115"/>
      <c r="AH71" s="115"/>
      <c r="AI71" s="115"/>
      <c r="AJ71" s="115"/>
      <c r="AK71" s="115"/>
      <c r="AL71" s="115"/>
      <c r="AM71" s="35"/>
    </row>
    <row r="72" spans="21:39" x14ac:dyDescent="0.2">
      <c r="U72" s="35"/>
      <c r="V72" s="35"/>
      <c r="W72" s="35"/>
      <c r="X72" s="35"/>
      <c r="Y72" s="129"/>
      <c r="Z72" s="130"/>
      <c r="AA72" s="115"/>
      <c r="AB72" s="115"/>
      <c r="AC72" s="115"/>
      <c r="AD72" s="115"/>
      <c r="AE72" s="115"/>
      <c r="AF72" s="115"/>
      <c r="AG72" s="115"/>
      <c r="AH72" s="115"/>
      <c r="AI72" s="115"/>
      <c r="AJ72" s="115"/>
      <c r="AK72" s="115"/>
      <c r="AL72" s="115"/>
      <c r="AM72" s="35"/>
    </row>
    <row r="73" spans="21:39" x14ac:dyDescent="0.2">
      <c r="U73" s="35"/>
      <c r="V73" s="35"/>
      <c r="W73" s="35"/>
      <c r="X73" s="35"/>
      <c r="Y73" s="129"/>
      <c r="Z73" s="130"/>
      <c r="AA73" s="115"/>
      <c r="AB73" s="115"/>
      <c r="AC73" s="115"/>
      <c r="AD73" s="115"/>
      <c r="AE73" s="115"/>
      <c r="AF73" s="115"/>
      <c r="AG73" s="115"/>
      <c r="AH73" s="115"/>
      <c r="AI73" s="115"/>
      <c r="AJ73" s="115"/>
      <c r="AK73" s="115"/>
      <c r="AL73" s="115"/>
      <c r="AM73" s="35"/>
    </row>
    <row r="74" spans="21:39" x14ac:dyDescent="0.2">
      <c r="U74" s="35"/>
      <c r="V74" s="35"/>
      <c r="W74" s="35"/>
      <c r="X74" s="35"/>
      <c r="Y74" s="129"/>
      <c r="Z74" s="130"/>
      <c r="AA74" s="115"/>
      <c r="AB74" s="115"/>
      <c r="AC74" s="115"/>
      <c r="AD74" s="115"/>
      <c r="AE74" s="115"/>
      <c r="AF74" s="115"/>
      <c r="AG74" s="115"/>
      <c r="AH74" s="115"/>
      <c r="AI74" s="115"/>
      <c r="AJ74" s="115"/>
      <c r="AK74" s="115"/>
      <c r="AL74" s="115"/>
      <c r="AM74" s="35"/>
    </row>
    <row r="75" spans="21:39" x14ac:dyDescent="0.2">
      <c r="U75" s="35"/>
      <c r="V75" s="35"/>
      <c r="W75" s="35"/>
      <c r="X75" s="35"/>
      <c r="Y75" s="129"/>
      <c r="Z75" s="130"/>
      <c r="AA75" s="115"/>
      <c r="AB75" s="115"/>
      <c r="AC75" s="115"/>
      <c r="AD75" s="115"/>
      <c r="AE75" s="115"/>
      <c r="AF75" s="115"/>
      <c r="AG75" s="115"/>
      <c r="AH75" s="115"/>
      <c r="AI75" s="115"/>
      <c r="AJ75" s="115"/>
      <c r="AK75" s="115"/>
      <c r="AL75" s="115"/>
      <c r="AM75" s="35"/>
    </row>
    <row r="76" spans="21:39" x14ac:dyDescent="0.2">
      <c r="U76" s="35"/>
      <c r="V76" s="35"/>
      <c r="W76" s="35"/>
      <c r="X76" s="35"/>
      <c r="Y76" s="129"/>
      <c r="Z76" s="130"/>
      <c r="AA76" s="115"/>
      <c r="AB76" s="115"/>
      <c r="AC76" s="115"/>
      <c r="AD76" s="115"/>
      <c r="AE76" s="115"/>
      <c r="AF76" s="115"/>
      <c r="AG76" s="115"/>
      <c r="AH76" s="115"/>
      <c r="AI76" s="115"/>
      <c r="AJ76" s="115"/>
      <c r="AK76" s="115"/>
      <c r="AL76" s="115"/>
      <c r="AM76" s="35"/>
    </row>
    <row r="77" spans="21:39" x14ac:dyDescent="0.2">
      <c r="U77" s="35"/>
      <c r="V77" s="35"/>
      <c r="W77" s="35"/>
      <c r="X77" s="35"/>
      <c r="Y77" s="129"/>
      <c r="Z77" s="130"/>
      <c r="AA77" s="115"/>
      <c r="AB77" s="115"/>
      <c r="AC77" s="115"/>
      <c r="AD77" s="115"/>
      <c r="AE77" s="115"/>
      <c r="AF77" s="115"/>
      <c r="AG77" s="115"/>
      <c r="AH77" s="115"/>
      <c r="AI77" s="115"/>
      <c r="AJ77" s="115"/>
      <c r="AK77" s="115"/>
      <c r="AL77" s="115"/>
      <c r="AM77" s="35"/>
    </row>
    <row r="78" spans="21:39" x14ac:dyDescent="0.2">
      <c r="U78" s="35"/>
      <c r="V78" s="35"/>
      <c r="W78" s="35"/>
      <c r="X78" s="35"/>
      <c r="Y78" s="129"/>
      <c r="Z78" s="130"/>
      <c r="AA78" s="115"/>
      <c r="AB78" s="115"/>
      <c r="AC78" s="115"/>
      <c r="AD78" s="115"/>
      <c r="AE78" s="115"/>
      <c r="AF78" s="115"/>
      <c r="AG78" s="115"/>
      <c r="AH78" s="115"/>
      <c r="AI78" s="115"/>
      <c r="AJ78" s="115"/>
      <c r="AK78" s="115"/>
      <c r="AL78" s="115"/>
      <c r="AM78" s="35"/>
    </row>
    <row r="79" spans="21:39" x14ac:dyDescent="0.2">
      <c r="U79" s="35"/>
      <c r="V79" s="35"/>
      <c r="W79" s="35"/>
      <c r="X79" s="35"/>
      <c r="Y79" s="129"/>
      <c r="Z79" s="130"/>
      <c r="AA79" s="115"/>
      <c r="AB79" s="115"/>
      <c r="AC79" s="115"/>
      <c r="AD79" s="115"/>
      <c r="AE79" s="115"/>
      <c r="AF79" s="115"/>
      <c r="AG79" s="115"/>
      <c r="AH79" s="115"/>
      <c r="AI79" s="115"/>
      <c r="AJ79" s="115"/>
      <c r="AK79" s="115"/>
      <c r="AL79" s="115"/>
      <c r="AM79" s="35"/>
    </row>
    <row r="80" spans="21:39" x14ac:dyDescent="0.2">
      <c r="U80" s="35"/>
      <c r="V80" s="35"/>
      <c r="W80" s="35"/>
      <c r="X80" s="35"/>
      <c r="Y80" s="129"/>
      <c r="Z80" s="130"/>
      <c r="AA80" s="115"/>
      <c r="AB80" s="115"/>
      <c r="AC80" s="115"/>
      <c r="AD80" s="115"/>
      <c r="AE80" s="115"/>
      <c r="AF80" s="115"/>
      <c r="AG80" s="115"/>
      <c r="AH80" s="115"/>
      <c r="AI80" s="115"/>
      <c r="AJ80" s="115"/>
      <c r="AK80" s="115"/>
      <c r="AL80" s="115"/>
      <c r="AM80" s="35"/>
    </row>
    <row r="81" spans="21:39" x14ac:dyDescent="0.2">
      <c r="U81" s="35"/>
      <c r="V81" s="35"/>
      <c r="W81" s="35"/>
      <c r="X81" s="35"/>
      <c r="Y81" s="129"/>
      <c r="Z81" s="130"/>
      <c r="AA81" s="115"/>
      <c r="AB81" s="115"/>
      <c r="AC81" s="115"/>
      <c r="AD81" s="115"/>
      <c r="AE81" s="115"/>
      <c r="AF81" s="115"/>
      <c r="AG81" s="115"/>
      <c r="AH81" s="115"/>
      <c r="AI81" s="115"/>
      <c r="AJ81" s="115"/>
      <c r="AK81" s="115"/>
      <c r="AL81" s="115"/>
      <c r="AM81" s="35"/>
    </row>
    <row r="82" spans="21:39" x14ac:dyDescent="0.2">
      <c r="U82" s="35"/>
      <c r="V82" s="35"/>
      <c r="W82" s="35"/>
      <c r="X82" s="35"/>
      <c r="Y82" s="129"/>
      <c r="Z82" s="130"/>
      <c r="AA82" s="115"/>
      <c r="AB82" s="115"/>
      <c r="AC82" s="115"/>
      <c r="AD82" s="115"/>
      <c r="AE82" s="115"/>
      <c r="AF82" s="115"/>
      <c r="AG82" s="115"/>
      <c r="AH82" s="115"/>
      <c r="AI82" s="115"/>
      <c r="AJ82" s="115"/>
      <c r="AK82" s="115"/>
      <c r="AL82" s="115"/>
      <c r="AM82" s="35"/>
    </row>
    <row r="83" spans="21:39" x14ac:dyDescent="0.2">
      <c r="U83" s="35"/>
      <c r="V83" s="35"/>
      <c r="W83" s="35"/>
      <c r="X83" s="35"/>
      <c r="Y83" s="129"/>
      <c r="Z83" s="130"/>
      <c r="AA83" s="115"/>
      <c r="AB83" s="115"/>
      <c r="AC83" s="115"/>
      <c r="AD83" s="115"/>
      <c r="AE83" s="115"/>
      <c r="AF83" s="115"/>
      <c r="AG83" s="115"/>
      <c r="AH83" s="115"/>
      <c r="AI83" s="115"/>
      <c r="AJ83" s="115"/>
      <c r="AK83" s="115"/>
      <c r="AL83" s="115"/>
      <c r="AM83" s="35"/>
    </row>
    <row r="84" spans="21:39" x14ac:dyDescent="0.2">
      <c r="U84" s="35"/>
      <c r="V84" s="35"/>
      <c r="W84" s="35"/>
      <c r="X84" s="35"/>
      <c r="Y84" s="129"/>
      <c r="Z84" s="130"/>
      <c r="AA84" s="115"/>
      <c r="AB84" s="115"/>
      <c r="AC84" s="115"/>
      <c r="AD84" s="115"/>
      <c r="AE84" s="115"/>
      <c r="AF84" s="115"/>
      <c r="AG84" s="115"/>
      <c r="AH84" s="115"/>
      <c r="AI84" s="115"/>
      <c r="AJ84" s="115"/>
      <c r="AK84" s="115"/>
      <c r="AL84" s="115"/>
      <c r="AM84" s="35"/>
    </row>
    <row r="85" spans="21:39" x14ac:dyDescent="0.2">
      <c r="U85" s="35"/>
      <c r="V85" s="35"/>
      <c r="W85" s="35"/>
      <c r="X85" s="35"/>
      <c r="Y85" s="129"/>
      <c r="Z85" s="130"/>
      <c r="AA85" s="115"/>
      <c r="AB85" s="115"/>
      <c r="AC85" s="115"/>
      <c r="AD85" s="115"/>
      <c r="AE85" s="115"/>
      <c r="AF85" s="115"/>
      <c r="AG85" s="115"/>
      <c r="AH85" s="115"/>
      <c r="AI85" s="115"/>
      <c r="AJ85" s="115"/>
      <c r="AK85" s="115"/>
      <c r="AL85" s="115"/>
      <c r="AM85" s="35"/>
    </row>
    <row r="86" spans="21:39" x14ac:dyDescent="0.2">
      <c r="U86" s="35"/>
      <c r="V86" s="35"/>
      <c r="W86" s="35"/>
      <c r="X86" s="35"/>
      <c r="Y86" s="129"/>
      <c r="Z86" s="130"/>
      <c r="AA86" s="115"/>
      <c r="AB86" s="115"/>
      <c r="AC86" s="115"/>
      <c r="AD86" s="115"/>
      <c r="AE86" s="115"/>
      <c r="AF86" s="115"/>
      <c r="AG86" s="115"/>
      <c r="AH86" s="115"/>
      <c r="AI86" s="115"/>
      <c r="AJ86" s="115"/>
      <c r="AK86" s="115"/>
      <c r="AL86" s="115"/>
      <c r="AM86" s="35"/>
    </row>
    <row r="87" spans="21:39" x14ac:dyDescent="0.2">
      <c r="U87" s="35"/>
      <c r="V87" s="35"/>
      <c r="W87" s="35"/>
      <c r="X87" s="35"/>
      <c r="Y87" s="129"/>
      <c r="Z87" s="130"/>
      <c r="AA87" s="115"/>
      <c r="AB87" s="115"/>
      <c r="AC87" s="115"/>
      <c r="AD87" s="115"/>
      <c r="AE87" s="115"/>
      <c r="AF87" s="115"/>
      <c r="AG87" s="115"/>
      <c r="AH87" s="115"/>
      <c r="AI87" s="115"/>
      <c r="AJ87" s="115"/>
      <c r="AK87" s="115"/>
      <c r="AL87" s="115"/>
      <c r="AM87" s="35"/>
    </row>
    <row r="88" spans="21:39" x14ac:dyDescent="0.2">
      <c r="U88" s="35"/>
      <c r="V88" s="35"/>
      <c r="W88" s="35"/>
      <c r="X88" s="35"/>
      <c r="Y88" s="129"/>
      <c r="Z88" s="130"/>
      <c r="AA88" s="115"/>
      <c r="AB88" s="115"/>
      <c r="AC88" s="115"/>
      <c r="AD88" s="115"/>
      <c r="AE88" s="115"/>
      <c r="AF88" s="115"/>
      <c r="AG88" s="115"/>
      <c r="AH88" s="115"/>
      <c r="AI88" s="115"/>
      <c r="AJ88" s="115"/>
      <c r="AK88" s="115"/>
      <c r="AL88" s="115"/>
      <c r="AM88" s="35"/>
    </row>
    <row r="89" spans="21:39" x14ac:dyDescent="0.2">
      <c r="U89" s="35"/>
      <c r="V89" s="35"/>
      <c r="W89" s="35"/>
      <c r="X89" s="35"/>
      <c r="Y89" s="129"/>
      <c r="Z89" s="130"/>
      <c r="AA89" s="115"/>
      <c r="AB89" s="115"/>
      <c r="AC89" s="115"/>
      <c r="AD89" s="115"/>
      <c r="AE89" s="115"/>
      <c r="AF89" s="115"/>
      <c r="AG89" s="115"/>
      <c r="AH89" s="115"/>
      <c r="AI89" s="115"/>
      <c r="AJ89" s="115"/>
      <c r="AK89" s="115"/>
      <c r="AL89" s="115"/>
      <c r="AM89" s="35"/>
    </row>
    <row r="90" spans="21:39" x14ac:dyDescent="0.2">
      <c r="U90" s="35"/>
      <c r="V90" s="35"/>
      <c r="W90" s="35"/>
      <c r="X90" s="35"/>
      <c r="Y90" s="129"/>
      <c r="Z90" s="130"/>
      <c r="AA90" s="115"/>
      <c r="AB90" s="115"/>
      <c r="AC90" s="115"/>
      <c r="AD90" s="115"/>
      <c r="AE90" s="115"/>
      <c r="AF90" s="115"/>
      <c r="AG90" s="115"/>
      <c r="AH90" s="115"/>
      <c r="AI90" s="115"/>
      <c r="AJ90" s="115"/>
      <c r="AK90" s="115"/>
      <c r="AL90" s="115"/>
      <c r="AM90" s="35"/>
    </row>
    <row r="91" spans="21:39" x14ac:dyDescent="0.2">
      <c r="U91" s="35"/>
      <c r="V91" s="35"/>
      <c r="W91" s="35"/>
      <c r="X91" s="35"/>
      <c r="Y91" s="129"/>
      <c r="Z91" s="130"/>
      <c r="AA91" s="115"/>
      <c r="AB91" s="115"/>
      <c r="AC91" s="115"/>
      <c r="AD91" s="115"/>
      <c r="AE91" s="115"/>
      <c r="AF91" s="115"/>
      <c r="AG91" s="115"/>
      <c r="AH91" s="115"/>
      <c r="AI91" s="115"/>
      <c r="AJ91" s="115"/>
      <c r="AK91" s="115"/>
      <c r="AL91" s="115"/>
      <c r="AM91" s="35"/>
    </row>
    <row r="92" spans="21:39" x14ac:dyDescent="0.2">
      <c r="U92" s="35"/>
      <c r="V92" s="35"/>
      <c r="W92" s="35"/>
      <c r="X92" s="35"/>
      <c r="Y92" s="129"/>
      <c r="Z92" s="130"/>
      <c r="AA92" s="115"/>
      <c r="AB92" s="115"/>
      <c r="AC92" s="115"/>
      <c r="AD92" s="115"/>
      <c r="AE92" s="115"/>
      <c r="AF92" s="115"/>
      <c r="AG92" s="115"/>
      <c r="AH92" s="115"/>
      <c r="AI92" s="115"/>
      <c r="AJ92" s="115"/>
      <c r="AK92" s="115"/>
      <c r="AL92" s="115"/>
      <c r="AM92" s="35"/>
    </row>
    <row r="93" spans="21:39" x14ac:dyDescent="0.2">
      <c r="U93" s="35"/>
      <c r="V93" s="35"/>
      <c r="W93" s="35"/>
      <c r="X93" s="35"/>
      <c r="Y93" s="131"/>
      <c r="Z93" s="132"/>
      <c r="AA93" s="115"/>
      <c r="AB93" s="115"/>
      <c r="AC93" s="115"/>
      <c r="AD93" s="115"/>
      <c r="AE93" s="115"/>
      <c r="AF93" s="115"/>
      <c r="AG93" s="115"/>
      <c r="AH93" s="115"/>
      <c r="AI93" s="115"/>
      <c r="AJ93" s="115"/>
      <c r="AK93" s="115"/>
      <c r="AL93" s="115"/>
      <c r="AM93" s="35"/>
    </row>
    <row r="94" spans="21:39" x14ac:dyDescent="0.2">
      <c r="U94" s="35"/>
      <c r="V94" s="35"/>
      <c r="W94" s="35"/>
      <c r="X94" s="35"/>
      <c r="Y94" s="133"/>
      <c r="Z94" s="134"/>
      <c r="AA94" s="116"/>
      <c r="AB94" s="116"/>
      <c r="AC94" s="116"/>
      <c r="AD94" s="116"/>
      <c r="AE94" s="116"/>
      <c r="AF94" s="116"/>
      <c r="AG94" s="116"/>
      <c r="AH94" s="116"/>
      <c r="AI94" s="116"/>
      <c r="AJ94" s="116"/>
      <c r="AK94" s="116"/>
      <c r="AL94" s="116"/>
    </row>
    <row r="95" spans="21:39" x14ac:dyDescent="0.2">
      <c r="U95" s="35"/>
      <c r="V95" s="35"/>
      <c r="W95" s="35"/>
      <c r="X95" s="35"/>
      <c r="Y95" s="135"/>
      <c r="Z95" s="136"/>
      <c r="AA95" s="116"/>
      <c r="AB95" s="116"/>
      <c r="AC95" s="116"/>
      <c r="AD95" s="116"/>
      <c r="AE95" s="116"/>
      <c r="AF95" s="116"/>
      <c r="AG95" s="116"/>
      <c r="AH95" s="116"/>
      <c r="AI95" s="116"/>
      <c r="AJ95" s="116"/>
      <c r="AK95" s="116"/>
      <c r="AL95" s="116"/>
    </row>
    <row r="96" spans="21:39" x14ac:dyDescent="0.2">
      <c r="U96" s="35"/>
      <c r="V96" s="35"/>
      <c r="W96" s="35"/>
      <c r="X96" s="35"/>
      <c r="Y96" s="135"/>
      <c r="Z96" s="136"/>
      <c r="AA96" s="116"/>
      <c r="AB96" s="116"/>
      <c r="AC96" s="116"/>
      <c r="AD96" s="116"/>
      <c r="AE96" s="116"/>
      <c r="AF96" s="116"/>
      <c r="AG96" s="116"/>
      <c r="AH96" s="116"/>
      <c r="AI96" s="116"/>
      <c r="AJ96" s="116"/>
      <c r="AK96" s="116"/>
      <c r="AL96" s="116"/>
    </row>
    <row r="97" spans="21:38" x14ac:dyDescent="0.2">
      <c r="U97" s="35"/>
      <c r="V97" s="35"/>
      <c r="W97" s="35"/>
      <c r="X97" s="35"/>
      <c r="Y97" s="135"/>
      <c r="Z97" s="136"/>
      <c r="AA97" s="116"/>
      <c r="AB97" s="116"/>
      <c r="AC97" s="116"/>
      <c r="AD97" s="116"/>
      <c r="AE97" s="116"/>
      <c r="AF97" s="116"/>
      <c r="AG97" s="116"/>
      <c r="AH97" s="116"/>
      <c r="AI97" s="116"/>
      <c r="AJ97" s="116"/>
      <c r="AK97" s="116"/>
      <c r="AL97" s="116"/>
    </row>
    <row r="98" spans="21:38" x14ac:dyDescent="0.2">
      <c r="U98" s="35"/>
      <c r="V98" s="35"/>
      <c r="W98" s="35"/>
      <c r="X98" s="35"/>
      <c r="Y98" s="135"/>
      <c r="Z98" s="136"/>
      <c r="AA98" s="116"/>
      <c r="AB98" s="116"/>
      <c r="AC98" s="116"/>
      <c r="AD98" s="116"/>
      <c r="AE98" s="116"/>
      <c r="AF98" s="116"/>
      <c r="AG98" s="116"/>
      <c r="AH98" s="116"/>
      <c r="AI98" s="116"/>
      <c r="AJ98" s="116"/>
      <c r="AK98" s="116"/>
      <c r="AL98" s="116"/>
    </row>
    <row r="99" spans="21:38" x14ac:dyDescent="0.2">
      <c r="U99" s="35"/>
      <c r="V99" s="35"/>
      <c r="W99" s="35"/>
      <c r="X99" s="35"/>
      <c r="Y99" s="135"/>
      <c r="Z99" s="136"/>
      <c r="AA99" s="116"/>
      <c r="AB99" s="116"/>
      <c r="AC99" s="116"/>
      <c r="AD99" s="116"/>
      <c r="AE99" s="116"/>
      <c r="AF99" s="116"/>
      <c r="AG99" s="116"/>
      <c r="AH99" s="116"/>
      <c r="AI99" s="116"/>
      <c r="AJ99" s="116"/>
      <c r="AK99" s="116"/>
      <c r="AL99" s="116"/>
    </row>
    <row r="100" spans="21:38" x14ac:dyDescent="0.2">
      <c r="U100" s="35"/>
      <c r="V100" s="35"/>
      <c r="W100" s="35"/>
      <c r="X100" s="35"/>
      <c r="Y100" s="135"/>
      <c r="Z100" s="136"/>
      <c r="AA100" s="116"/>
      <c r="AB100" s="116"/>
      <c r="AC100" s="116"/>
      <c r="AD100" s="116"/>
      <c r="AE100" s="116"/>
      <c r="AF100" s="116"/>
      <c r="AG100" s="116"/>
      <c r="AH100" s="116"/>
      <c r="AI100" s="116"/>
      <c r="AJ100" s="116"/>
      <c r="AK100" s="116"/>
      <c r="AL100" s="116"/>
    </row>
    <row r="101" spans="21:38" x14ac:dyDescent="0.2">
      <c r="U101" s="35"/>
      <c r="V101" s="35"/>
      <c r="W101" s="35"/>
      <c r="X101" s="35"/>
      <c r="Y101" s="135"/>
      <c r="Z101" s="136"/>
      <c r="AA101" s="116"/>
      <c r="AB101" s="116"/>
      <c r="AC101" s="116"/>
      <c r="AD101" s="116"/>
      <c r="AE101" s="116"/>
      <c r="AF101" s="116"/>
      <c r="AG101" s="116"/>
      <c r="AH101" s="116"/>
      <c r="AI101" s="116"/>
      <c r="AJ101" s="116"/>
      <c r="AK101" s="116"/>
      <c r="AL101" s="116"/>
    </row>
    <row r="102" spans="21:38" x14ac:dyDescent="0.2">
      <c r="U102" s="35"/>
      <c r="V102" s="35"/>
      <c r="W102" s="35"/>
      <c r="X102" s="35"/>
      <c r="Y102" s="135"/>
      <c r="Z102" s="136"/>
      <c r="AA102" s="116"/>
      <c r="AB102" s="116"/>
      <c r="AC102" s="116"/>
      <c r="AD102" s="116"/>
      <c r="AE102" s="116"/>
      <c r="AF102" s="116"/>
      <c r="AG102" s="116"/>
      <c r="AH102" s="116"/>
      <c r="AI102" s="116"/>
      <c r="AJ102" s="116"/>
      <c r="AK102" s="116"/>
      <c r="AL102" s="116"/>
    </row>
    <row r="103" spans="21:38" x14ac:dyDescent="0.2">
      <c r="U103" s="35"/>
      <c r="V103" s="35"/>
      <c r="W103" s="35"/>
      <c r="X103" s="35"/>
      <c r="Y103" s="135"/>
      <c r="Z103" s="136"/>
      <c r="AA103" s="116"/>
      <c r="AB103" s="116"/>
      <c r="AC103" s="116"/>
      <c r="AD103" s="116"/>
      <c r="AE103" s="116"/>
      <c r="AF103" s="116"/>
      <c r="AG103" s="116"/>
      <c r="AH103" s="116"/>
      <c r="AI103" s="116"/>
      <c r="AJ103" s="116"/>
      <c r="AK103" s="116"/>
      <c r="AL103" s="116"/>
    </row>
    <row r="104" spans="21:38" x14ac:dyDescent="0.2">
      <c r="U104" s="35"/>
      <c r="V104" s="35"/>
      <c r="W104" s="35"/>
      <c r="X104" s="35"/>
      <c r="Y104" s="135"/>
      <c r="Z104" s="136"/>
      <c r="AA104" s="116"/>
      <c r="AB104" s="116"/>
      <c r="AC104" s="116"/>
      <c r="AD104" s="116"/>
      <c r="AE104" s="116"/>
      <c r="AF104" s="116"/>
      <c r="AG104" s="116"/>
      <c r="AH104" s="116"/>
      <c r="AI104" s="116"/>
      <c r="AJ104" s="116"/>
      <c r="AK104" s="116"/>
      <c r="AL104" s="116"/>
    </row>
    <row r="105" spans="21:38" x14ac:dyDescent="0.2">
      <c r="U105" s="35"/>
      <c r="V105" s="35"/>
      <c r="W105" s="35"/>
      <c r="X105" s="35"/>
      <c r="Y105" s="135"/>
      <c r="Z105" s="136"/>
      <c r="AA105" s="116"/>
      <c r="AB105" s="116"/>
      <c r="AC105" s="116"/>
      <c r="AD105" s="116"/>
      <c r="AE105" s="116"/>
      <c r="AF105" s="116"/>
      <c r="AG105" s="116"/>
      <c r="AH105" s="116"/>
      <c r="AI105" s="116"/>
      <c r="AJ105" s="116"/>
      <c r="AK105" s="116"/>
      <c r="AL105" s="116"/>
    </row>
    <row r="106" spans="21:38" x14ac:dyDescent="0.2">
      <c r="U106" s="35"/>
      <c r="V106" s="35"/>
      <c r="W106" s="35"/>
      <c r="X106" s="35"/>
      <c r="Y106" s="135"/>
      <c r="Z106" s="136"/>
      <c r="AA106" s="116"/>
      <c r="AB106" s="116"/>
      <c r="AC106" s="116"/>
      <c r="AD106" s="116"/>
      <c r="AE106" s="116"/>
      <c r="AF106" s="116"/>
      <c r="AG106" s="116"/>
      <c r="AH106" s="116"/>
      <c r="AI106" s="116"/>
      <c r="AJ106" s="116"/>
      <c r="AK106" s="116"/>
      <c r="AL106" s="116"/>
    </row>
    <row r="107" spans="21:38" x14ac:dyDescent="0.2">
      <c r="U107" s="35"/>
      <c r="V107" s="35"/>
      <c r="W107" s="35"/>
      <c r="X107" s="35"/>
      <c r="Y107" s="135"/>
      <c r="Z107" s="136"/>
      <c r="AA107" s="116"/>
      <c r="AB107" s="116"/>
      <c r="AC107" s="116"/>
      <c r="AD107" s="116"/>
      <c r="AE107" s="116"/>
      <c r="AF107" s="116"/>
      <c r="AG107" s="116"/>
      <c r="AH107" s="116"/>
      <c r="AI107" s="116"/>
      <c r="AJ107" s="116"/>
      <c r="AK107" s="116"/>
      <c r="AL107" s="116"/>
    </row>
    <row r="108" spans="21:38" x14ac:dyDescent="0.2">
      <c r="U108" s="35"/>
      <c r="V108" s="35"/>
      <c r="W108" s="35"/>
      <c r="X108" s="35"/>
      <c r="Y108" s="135"/>
      <c r="Z108" s="136"/>
      <c r="AA108" s="116"/>
      <c r="AB108" s="116"/>
      <c r="AC108" s="116"/>
      <c r="AD108" s="116"/>
      <c r="AE108" s="116"/>
      <c r="AF108" s="116"/>
      <c r="AG108" s="116"/>
      <c r="AH108" s="116"/>
      <c r="AI108" s="116"/>
      <c r="AJ108" s="116"/>
      <c r="AK108" s="116"/>
      <c r="AL108" s="116"/>
    </row>
    <row r="109" spans="21:38" x14ac:dyDescent="0.2">
      <c r="U109" s="35"/>
      <c r="V109" s="35"/>
      <c r="W109" s="35"/>
      <c r="X109" s="35"/>
      <c r="Y109" s="135"/>
      <c r="Z109" s="136"/>
      <c r="AA109" s="116"/>
      <c r="AB109" s="116"/>
      <c r="AC109" s="116"/>
      <c r="AD109" s="116"/>
      <c r="AE109" s="116"/>
      <c r="AF109" s="116"/>
      <c r="AG109" s="116"/>
      <c r="AH109" s="116"/>
      <c r="AI109" s="116"/>
      <c r="AJ109" s="116"/>
      <c r="AK109" s="116"/>
      <c r="AL109" s="116"/>
    </row>
    <row r="110" spans="21:38" x14ac:dyDescent="0.2">
      <c r="U110" s="35"/>
      <c r="V110" s="35"/>
      <c r="W110" s="35"/>
      <c r="X110" s="35"/>
      <c r="Y110" s="135"/>
      <c r="Z110" s="136"/>
      <c r="AA110" s="116"/>
      <c r="AB110" s="116"/>
      <c r="AC110" s="116"/>
      <c r="AD110" s="116"/>
      <c r="AE110" s="116"/>
      <c r="AF110" s="116"/>
      <c r="AG110" s="116"/>
      <c r="AH110" s="116"/>
      <c r="AI110" s="116"/>
      <c r="AJ110" s="116"/>
      <c r="AK110" s="116"/>
      <c r="AL110" s="116"/>
    </row>
    <row r="111" spans="21:38" x14ac:dyDescent="0.2">
      <c r="U111" s="35"/>
      <c r="V111" s="35"/>
      <c r="W111" s="35"/>
      <c r="X111" s="35"/>
      <c r="Y111" s="135"/>
      <c r="Z111" s="136"/>
      <c r="AA111" s="116"/>
      <c r="AB111" s="116"/>
      <c r="AC111" s="116"/>
      <c r="AD111" s="116"/>
      <c r="AE111" s="116"/>
      <c r="AF111" s="116"/>
      <c r="AG111" s="116"/>
      <c r="AH111" s="116"/>
      <c r="AI111" s="116"/>
      <c r="AJ111" s="116"/>
      <c r="AK111" s="116"/>
      <c r="AL111" s="116"/>
    </row>
    <row r="112" spans="21:38" x14ac:dyDescent="0.2">
      <c r="U112" s="35"/>
      <c r="V112" s="35"/>
      <c r="W112" s="35"/>
      <c r="X112" s="35"/>
      <c r="Y112" s="135"/>
      <c r="Z112" s="136"/>
      <c r="AA112" s="116"/>
      <c r="AB112" s="116"/>
      <c r="AC112" s="116"/>
      <c r="AD112" s="116"/>
      <c r="AE112" s="116"/>
      <c r="AF112" s="116"/>
      <c r="AG112" s="116"/>
      <c r="AH112" s="116"/>
      <c r="AI112" s="116"/>
      <c r="AJ112" s="116"/>
      <c r="AK112" s="116"/>
      <c r="AL112" s="116"/>
    </row>
    <row r="113" spans="21:38" x14ac:dyDescent="0.2">
      <c r="U113" s="35"/>
      <c r="V113" s="35"/>
      <c r="W113" s="35"/>
      <c r="X113" s="35"/>
      <c r="Y113" s="135"/>
      <c r="Z113" s="136"/>
      <c r="AA113" s="116"/>
      <c r="AB113" s="116"/>
      <c r="AC113" s="116"/>
      <c r="AD113" s="116"/>
      <c r="AE113" s="116"/>
      <c r="AF113" s="116"/>
      <c r="AG113" s="116"/>
      <c r="AH113" s="116"/>
      <c r="AI113" s="116"/>
      <c r="AJ113" s="116"/>
      <c r="AK113" s="116"/>
      <c r="AL113" s="116"/>
    </row>
    <row r="114" spans="21:38" x14ac:dyDescent="0.2">
      <c r="U114" s="35"/>
      <c r="V114" s="35"/>
      <c r="W114" s="35"/>
      <c r="X114" s="35"/>
      <c r="Y114" s="135"/>
      <c r="Z114" s="136"/>
      <c r="AA114" s="116"/>
      <c r="AB114" s="116"/>
      <c r="AC114" s="116"/>
      <c r="AD114" s="116"/>
      <c r="AE114" s="116"/>
      <c r="AF114" s="116"/>
      <c r="AG114" s="116"/>
      <c r="AH114" s="116"/>
      <c r="AI114" s="116"/>
      <c r="AJ114" s="116"/>
      <c r="AK114" s="116"/>
      <c r="AL114" s="116"/>
    </row>
    <row r="115" spans="21:38" x14ac:dyDescent="0.2">
      <c r="U115" s="35"/>
      <c r="V115" s="35"/>
      <c r="W115" s="35"/>
      <c r="X115" s="35"/>
      <c r="Y115" s="135"/>
      <c r="Z115" s="136"/>
      <c r="AA115" s="116"/>
      <c r="AB115" s="116"/>
      <c r="AC115" s="116"/>
      <c r="AD115" s="116"/>
      <c r="AE115" s="116"/>
      <c r="AF115" s="116"/>
      <c r="AG115" s="116"/>
      <c r="AH115" s="116"/>
      <c r="AI115" s="116"/>
      <c r="AJ115" s="116"/>
      <c r="AK115" s="116"/>
      <c r="AL115" s="116"/>
    </row>
    <row r="116" spans="21:38" x14ac:dyDescent="0.2">
      <c r="U116" s="35"/>
      <c r="V116" s="35"/>
      <c r="W116" s="35"/>
      <c r="X116" s="35"/>
      <c r="Y116" s="135"/>
      <c r="Z116" s="136"/>
      <c r="AA116" s="116"/>
      <c r="AB116" s="116"/>
      <c r="AC116" s="116"/>
      <c r="AD116" s="116"/>
      <c r="AE116" s="116"/>
      <c r="AF116" s="116"/>
      <c r="AG116" s="116"/>
      <c r="AH116" s="116"/>
      <c r="AI116" s="116"/>
      <c r="AJ116" s="116"/>
      <c r="AK116" s="116"/>
      <c r="AL116" s="116"/>
    </row>
    <row r="117" spans="21:38" x14ac:dyDescent="0.2">
      <c r="Y117" s="135"/>
      <c r="Z117" s="136"/>
      <c r="AA117" s="116"/>
      <c r="AB117" s="116"/>
      <c r="AC117" s="116"/>
      <c r="AD117" s="116"/>
      <c r="AE117" s="116"/>
      <c r="AF117" s="116"/>
      <c r="AG117" s="116"/>
      <c r="AH117" s="116"/>
      <c r="AI117" s="116"/>
      <c r="AJ117" s="116"/>
      <c r="AK117" s="116"/>
      <c r="AL117" s="116"/>
    </row>
    <row r="118" spans="21:38" x14ac:dyDescent="0.2">
      <c r="Y118" s="135"/>
      <c r="Z118" s="136"/>
      <c r="AA118" s="116"/>
      <c r="AB118" s="116"/>
      <c r="AC118" s="116"/>
      <c r="AD118" s="116"/>
      <c r="AE118" s="116"/>
      <c r="AF118" s="116"/>
      <c r="AG118" s="116"/>
      <c r="AH118" s="116"/>
      <c r="AI118" s="116"/>
      <c r="AJ118" s="116"/>
      <c r="AK118" s="116"/>
      <c r="AL118" s="116"/>
    </row>
    <row r="119" spans="21:38" x14ac:dyDescent="0.2">
      <c r="Y119" s="135"/>
      <c r="Z119" s="136"/>
      <c r="AA119" s="116"/>
      <c r="AB119" s="116"/>
      <c r="AC119" s="116"/>
      <c r="AD119" s="116"/>
      <c r="AE119" s="116"/>
      <c r="AF119" s="116"/>
      <c r="AG119" s="116"/>
      <c r="AH119" s="116"/>
      <c r="AI119" s="116"/>
      <c r="AJ119" s="116"/>
      <c r="AK119" s="116"/>
      <c r="AL119" s="116"/>
    </row>
    <row r="120" spans="21:38" x14ac:dyDescent="0.2">
      <c r="Y120" s="135"/>
      <c r="Z120" s="136"/>
      <c r="AA120" s="116"/>
      <c r="AB120" s="116"/>
      <c r="AC120" s="116"/>
      <c r="AD120" s="116"/>
      <c r="AE120" s="116"/>
      <c r="AF120" s="116"/>
      <c r="AG120" s="116"/>
      <c r="AH120" s="116"/>
      <c r="AI120" s="116"/>
      <c r="AJ120" s="116"/>
      <c r="AK120" s="116"/>
      <c r="AL120" s="116"/>
    </row>
    <row r="121" spans="21:38" x14ac:dyDescent="0.2">
      <c r="Y121" s="135"/>
      <c r="Z121" s="136"/>
      <c r="AA121" s="116"/>
      <c r="AB121" s="116"/>
      <c r="AC121" s="116"/>
      <c r="AD121" s="116"/>
      <c r="AE121" s="116"/>
      <c r="AF121" s="116"/>
      <c r="AG121" s="116"/>
      <c r="AH121" s="116"/>
      <c r="AI121" s="116"/>
      <c r="AJ121" s="116"/>
      <c r="AK121" s="116"/>
      <c r="AL121" s="116"/>
    </row>
    <row r="122" spans="21:38" x14ac:dyDescent="0.2">
      <c r="Y122" s="135"/>
      <c r="Z122" s="136"/>
      <c r="AA122" s="116"/>
      <c r="AB122" s="116"/>
      <c r="AC122" s="116"/>
      <c r="AD122" s="116"/>
      <c r="AE122" s="116"/>
      <c r="AF122" s="116"/>
      <c r="AG122" s="116"/>
      <c r="AH122" s="116"/>
      <c r="AI122" s="116"/>
      <c r="AJ122" s="116"/>
      <c r="AK122" s="116"/>
      <c r="AL122" s="116"/>
    </row>
    <row r="123" spans="21:38" x14ac:dyDescent="0.2">
      <c r="Y123" s="137"/>
      <c r="Z123" s="138"/>
      <c r="AA123" s="116"/>
      <c r="AB123" s="116"/>
      <c r="AC123" s="116"/>
      <c r="AD123" s="116"/>
      <c r="AE123" s="116"/>
      <c r="AF123" s="116"/>
      <c r="AG123" s="116"/>
      <c r="AH123" s="116"/>
      <c r="AI123" s="116"/>
      <c r="AJ123" s="116"/>
      <c r="AK123" s="116"/>
      <c r="AL123" s="116"/>
    </row>
    <row r="124" spans="21:38" x14ac:dyDescent="0.2">
      <c r="Y124" s="127"/>
      <c r="Z124" s="128"/>
      <c r="AA124" s="115"/>
      <c r="AB124" s="115"/>
      <c r="AC124" s="115"/>
      <c r="AD124" s="115"/>
      <c r="AE124" s="115"/>
      <c r="AF124" s="115"/>
      <c r="AG124" s="115"/>
      <c r="AH124" s="115"/>
      <c r="AI124" s="115"/>
      <c r="AJ124" s="115"/>
      <c r="AK124" s="115"/>
      <c r="AL124" s="115"/>
    </row>
    <row r="125" spans="21:38" x14ac:dyDescent="0.2">
      <c r="Y125" s="129"/>
      <c r="Z125" s="130"/>
      <c r="AA125" s="115"/>
      <c r="AB125" s="115"/>
      <c r="AC125" s="115"/>
      <c r="AD125" s="115"/>
      <c r="AE125" s="115"/>
      <c r="AF125" s="115"/>
      <c r="AG125" s="115"/>
      <c r="AH125" s="115"/>
      <c r="AI125" s="115"/>
      <c r="AJ125" s="115"/>
      <c r="AK125" s="115"/>
      <c r="AL125" s="115"/>
    </row>
    <row r="126" spans="21:38" x14ac:dyDescent="0.2">
      <c r="Y126" s="129"/>
      <c r="Z126" s="130"/>
      <c r="AA126" s="115"/>
      <c r="AB126" s="115"/>
      <c r="AC126" s="115"/>
      <c r="AD126" s="115"/>
      <c r="AE126" s="115"/>
      <c r="AF126" s="115"/>
      <c r="AG126" s="115"/>
      <c r="AH126" s="115"/>
      <c r="AI126" s="115"/>
      <c r="AJ126" s="115"/>
      <c r="AK126" s="115"/>
      <c r="AL126" s="115"/>
    </row>
    <row r="127" spans="21:38" x14ac:dyDescent="0.2">
      <c r="Y127" s="129"/>
      <c r="Z127" s="130"/>
      <c r="AA127" s="115"/>
      <c r="AB127" s="115"/>
      <c r="AC127" s="115"/>
      <c r="AD127" s="115"/>
      <c r="AE127" s="115"/>
      <c r="AF127" s="115"/>
      <c r="AG127" s="115"/>
      <c r="AH127" s="115"/>
      <c r="AI127" s="115"/>
      <c r="AJ127" s="115"/>
      <c r="AK127" s="115"/>
      <c r="AL127" s="115"/>
    </row>
    <row r="128" spans="21:38" x14ac:dyDescent="0.2">
      <c r="Y128" s="129"/>
      <c r="Z128" s="130"/>
      <c r="AA128" s="115"/>
      <c r="AB128" s="115"/>
      <c r="AC128" s="115"/>
      <c r="AD128" s="115"/>
      <c r="AE128" s="115"/>
      <c r="AF128" s="115"/>
      <c r="AG128" s="115"/>
      <c r="AH128" s="115"/>
      <c r="AI128" s="115"/>
      <c r="AJ128" s="115"/>
      <c r="AK128" s="115"/>
      <c r="AL128" s="115"/>
    </row>
    <row r="129" spans="25:38" x14ac:dyDescent="0.2">
      <c r="Y129" s="129"/>
      <c r="Z129" s="130"/>
      <c r="AA129" s="115"/>
      <c r="AB129" s="115"/>
      <c r="AC129" s="115"/>
      <c r="AD129" s="115"/>
      <c r="AE129" s="115"/>
      <c r="AF129" s="115"/>
      <c r="AG129" s="115"/>
      <c r="AH129" s="115"/>
      <c r="AI129" s="115"/>
      <c r="AJ129" s="115"/>
      <c r="AK129" s="115"/>
      <c r="AL129" s="115"/>
    </row>
    <row r="130" spans="25:38" x14ac:dyDescent="0.2">
      <c r="Y130" s="129"/>
      <c r="Z130" s="130"/>
      <c r="AA130" s="115"/>
      <c r="AB130" s="115"/>
      <c r="AC130" s="115"/>
      <c r="AD130" s="115"/>
      <c r="AE130" s="115"/>
      <c r="AF130" s="115"/>
      <c r="AG130" s="115"/>
      <c r="AH130" s="115"/>
      <c r="AI130" s="115"/>
      <c r="AJ130" s="115"/>
      <c r="AK130" s="115"/>
      <c r="AL130" s="115"/>
    </row>
    <row r="131" spans="25:38" x14ac:dyDescent="0.2">
      <c r="Y131" s="129"/>
      <c r="Z131" s="130"/>
      <c r="AA131" s="115"/>
      <c r="AB131" s="115"/>
      <c r="AC131" s="115"/>
      <c r="AD131" s="115"/>
      <c r="AE131" s="115"/>
      <c r="AF131" s="115"/>
      <c r="AG131" s="115"/>
      <c r="AH131" s="115"/>
      <c r="AI131" s="115"/>
      <c r="AJ131" s="115"/>
      <c r="AK131" s="115"/>
      <c r="AL131" s="115"/>
    </row>
    <row r="132" spans="25:38" x14ac:dyDescent="0.2">
      <c r="Y132" s="129"/>
      <c r="Z132" s="130"/>
      <c r="AA132" s="115"/>
      <c r="AB132" s="115"/>
      <c r="AC132" s="115"/>
      <c r="AD132" s="115"/>
      <c r="AE132" s="115"/>
      <c r="AF132" s="115"/>
      <c r="AG132" s="115"/>
      <c r="AH132" s="115"/>
      <c r="AI132" s="115"/>
      <c r="AJ132" s="115"/>
      <c r="AK132" s="115"/>
      <c r="AL132" s="115"/>
    </row>
    <row r="133" spans="25:38" x14ac:dyDescent="0.2">
      <c r="Y133" s="129"/>
      <c r="Z133" s="130"/>
      <c r="AA133" s="115"/>
      <c r="AB133" s="115"/>
      <c r="AC133" s="115"/>
      <c r="AD133" s="115"/>
      <c r="AE133" s="115"/>
      <c r="AF133" s="115"/>
      <c r="AG133" s="115"/>
      <c r="AH133" s="115"/>
      <c r="AI133" s="115"/>
      <c r="AJ133" s="115"/>
      <c r="AK133" s="115"/>
      <c r="AL133" s="115"/>
    </row>
    <row r="134" spans="25:38" x14ac:dyDescent="0.2">
      <c r="Y134" s="129"/>
      <c r="Z134" s="130"/>
      <c r="AA134" s="115"/>
      <c r="AB134" s="115"/>
      <c r="AC134" s="115"/>
      <c r="AD134" s="115"/>
      <c r="AE134" s="115"/>
      <c r="AF134" s="115"/>
      <c r="AG134" s="115"/>
      <c r="AH134" s="115"/>
      <c r="AI134" s="115"/>
      <c r="AJ134" s="115"/>
      <c r="AK134" s="115"/>
      <c r="AL134" s="115"/>
    </row>
    <row r="135" spans="25:38" x14ac:dyDescent="0.2">
      <c r="Y135" s="129"/>
      <c r="Z135" s="130"/>
      <c r="AA135" s="115"/>
      <c r="AB135" s="115"/>
      <c r="AC135" s="115"/>
      <c r="AD135" s="115"/>
      <c r="AE135" s="115"/>
      <c r="AF135" s="115"/>
      <c r="AG135" s="115"/>
      <c r="AH135" s="115"/>
      <c r="AI135" s="115"/>
      <c r="AJ135" s="115"/>
      <c r="AK135" s="115"/>
      <c r="AL135" s="115"/>
    </row>
    <row r="136" spans="25:38" x14ac:dyDescent="0.2">
      <c r="Y136" s="129"/>
      <c r="Z136" s="130"/>
      <c r="AA136" s="115"/>
      <c r="AB136" s="115"/>
      <c r="AC136" s="115"/>
      <c r="AD136" s="115"/>
      <c r="AE136" s="115"/>
      <c r="AF136" s="115"/>
      <c r="AG136" s="115"/>
      <c r="AH136" s="115"/>
      <c r="AI136" s="115"/>
      <c r="AJ136" s="115"/>
      <c r="AK136" s="115"/>
      <c r="AL136" s="115"/>
    </row>
    <row r="137" spans="25:38" x14ac:dyDescent="0.2">
      <c r="Y137" s="129"/>
      <c r="Z137" s="130"/>
      <c r="AA137" s="115"/>
      <c r="AB137" s="115"/>
      <c r="AC137" s="115"/>
      <c r="AD137" s="115"/>
      <c r="AE137" s="115"/>
      <c r="AF137" s="115"/>
      <c r="AG137" s="115"/>
      <c r="AH137" s="115"/>
      <c r="AI137" s="115"/>
      <c r="AJ137" s="115"/>
      <c r="AK137" s="115"/>
      <c r="AL137" s="115"/>
    </row>
    <row r="138" spans="25:38" x14ac:dyDescent="0.2">
      <c r="Y138" s="129"/>
      <c r="Z138" s="130"/>
      <c r="AA138" s="115"/>
      <c r="AB138" s="115"/>
      <c r="AC138" s="115"/>
      <c r="AD138" s="115"/>
      <c r="AE138" s="115"/>
      <c r="AF138" s="115"/>
      <c r="AG138" s="115"/>
      <c r="AH138" s="115"/>
      <c r="AI138" s="115"/>
      <c r="AJ138" s="115"/>
      <c r="AK138" s="115"/>
      <c r="AL138" s="115"/>
    </row>
    <row r="139" spans="25:38" x14ac:dyDescent="0.2">
      <c r="Y139" s="129"/>
      <c r="Z139" s="130"/>
      <c r="AA139" s="115"/>
      <c r="AB139" s="115"/>
      <c r="AC139" s="115"/>
      <c r="AD139" s="115"/>
      <c r="AE139" s="115"/>
      <c r="AF139" s="115"/>
      <c r="AG139" s="115"/>
      <c r="AH139" s="115"/>
      <c r="AI139" s="115"/>
      <c r="AJ139" s="115"/>
      <c r="AK139" s="115"/>
      <c r="AL139" s="115"/>
    </row>
    <row r="140" spans="25:38" x14ac:dyDescent="0.2">
      <c r="Y140" s="129"/>
      <c r="Z140" s="130"/>
      <c r="AA140" s="115"/>
      <c r="AB140" s="115"/>
      <c r="AC140" s="115"/>
      <c r="AD140" s="115"/>
      <c r="AE140" s="115"/>
      <c r="AF140" s="115"/>
      <c r="AG140" s="115"/>
      <c r="AH140" s="115"/>
      <c r="AI140" s="115"/>
      <c r="AJ140" s="115"/>
      <c r="AK140" s="115"/>
      <c r="AL140" s="115"/>
    </row>
    <row r="141" spans="25:38" x14ac:dyDescent="0.2">
      <c r="Y141" s="129"/>
      <c r="Z141" s="130"/>
      <c r="AA141" s="115"/>
      <c r="AB141" s="115"/>
      <c r="AC141" s="115"/>
      <c r="AD141" s="115"/>
      <c r="AE141" s="115"/>
      <c r="AF141" s="115"/>
      <c r="AG141" s="115"/>
      <c r="AH141" s="115"/>
      <c r="AI141" s="115"/>
      <c r="AJ141" s="115"/>
      <c r="AK141" s="115"/>
      <c r="AL141" s="115"/>
    </row>
    <row r="142" spans="25:38" x14ac:dyDescent="0.2">
      <c r="Y142" s="129"/>
      <c r="Z142" s="130"/>
      <c r="AA142" s="115"/>
      <c r="AB142" s="115"/>
      <c r="AC142" s="115"/>
      <c r="AD142" s="115"/>
      <c r="AE142" s="115"/>
      <c r="AF142" s="115"/>
      <c r="AG142" s="115"/>
      <c r="AH142" s="115"/>
      <c r="AI142" s="115"/>
      <c r="AJ142" s="115"/>
      <c r="AK142" s="115"/>
      <c r="AL142" s="115"/>
    </row>
    <row r="143" spans="25:38" x14ac:dyDescent="0.2">
      <c r="Y143" s="129"/>
      <c r="Z143" s="130"/>
      <c r="AA143" s="115"/>
      <c r="AB143" s="115"/>
      <c r="AC143" s="115"/>
      <c r="AD143" s="115"/>
      <c r="AE143" s="115"/>
      <c r="AF143" s="115"/>
      <c r="AG143" s="115"/>
      <c r="AH143" s="115"/>
      <c r="AI143" s="115"/>
      <c r="AJ143" s="115"/>
      <c r="AK143" s="115"/>
      <c r="AL143" s="115"/>
    </row>
    <row r="144" spans="25:38" x14ac:dyDescent="0.2">
      <c r="Y144" s="129"/>
      <c r="Z144" s="130"/>
      <c r="AA144" s="115"/>
      <c r="AB144" s="115"/>
      <c r="AC144" s="115"/>
      <c r="AD144" s="115"/>
      <c r="AE144" s="115"/>
      <c r="AF144" s="115"/>
      <c r="AG144" s="115"/>
      <c r="AH144" s="115"/>
      <c r="AI144" s="115"/>
      <c r="AJ144" s="115"/>
      <c r="AK144" s="115"/>
      <c r="AL144" s="115"/>
    </row>
    <row r="145" spans="25:38" x14ac:dyDescent="0.2">
      <c r="Y145" s="129"/>
      <c r="Z145" s="130"/>
      <c r="AA145" s="115"/>
      <c r="AB145" s="115"/>
      <c r="AC145" s="115"/>
      <c r="AD145" s="115"/>
      <c r="AE145" s="115"/>
      <c r="AF145" s="115"/>
      <c r="AG145" s="115"/>
      <c r="AH145" s="115"/>
      <c r="AI145" s="115"/>
      <c r="AJ145" s="115"/>
      <c r="AK145" s="115"/>
      <c r="AL145" s="115"/>
    </row>
    <row r="146" spans="25:38" x14ac:dyDescent="0.2">
      <c r="Y146" s="129"/>
      <c r="Z146" s="130"/>
      <c r="AA146" s="115"/>
      <c r="AB146" s="115"/>
      <c r="AC146" s="115"/>
      <c r="AD146" s="115"/>
      <c r="AE146" s="115"/>
      <c r="AF146" s="115"/>
      <c r="AG146" s="115"/>
      <c r="AH146" s="115"/>
      <c r="AI146" s="115"/>
      <c r="AJ146" s="115"/>
      <c r="AK146" s="115"/>
      <c r="AL146" s="115"/>
    </row>
    <row r="147" spans="25:38" x14ac:dyDescent="0.2">
      <c r="Y147" s="129"/>
      <c r="Z147" s="130"/>
      <c r="AA147" s="115"/>
      <c r="AB147" s="115"/>
      <c r="AC147" s="115"/>
      <c r="AD147" s="115"/>
      <c r="AE147" s="115"/>
      <c r="AF147" s="115"/>
      <c r="AG147" s="115"/>
      <c r="AH147" s="115"/>
      <c r="AI147" s="115"/>
      <c r="AJ147" s="115"/>
      <c r="AK147" s="115"/>
      <c r="AL147" s="115"/>
    </row>
    <row r="148" spans="25:38" x14ac:dyDescent="0.2">
      <c r="Y148" s="129"/>
      <c r="Z148" s="130"/>
      <c r="AA148" s="115"/>
      <c r="AB148" s="115"/>
      <c r="AC148" s="115"/>
      <c r="AD148" s="115"/>
      <c r="AE148" s="115"/>
      <c r="AF148" s="115"/>
      <c r="AG148" s="115"/>
      <c r="AH148" s="115"/>
      <c r="AI148" s="115"/>
      <c r="AJ148" s="115"/>
      <c r="AK148" s="115"/>
      <c r="AL148" s="115"/>
    </row>
    <row r="149" spans="25:38" x14ac:dyDescent="0.2">
      <c r="Y149" s="129"/>
      <c r="Z149" s="130"/>
      <c r="AA149" s="115"/>
      <c r="AB149" s="115"/>
      <c r="AC149" s="115"/>
      <c r="AD149" s="115"/>
      <c r="AE149" s="115"/>
      <c r="AF149" s="115"/>
      <c r="AG149" s="115"/>
      <c r="AH149" s="115"/>
      <c r="AI149" s="115"/>
      <c r="AJ149" s="115"/>
      <c r="AK149" s="115"/>
      <c r="AL149" s="115"/>
    </row>
    <row r="150" spans="25:38" x14ac:dyDescent="0.2">
      <c r="Y150" s="129"/>
      <c r="Z150" s="130"/>
      <c r="AA150" s="115"/>
      <c r="AB150" s="115"/>
      <c r="AC150" s="115"/>
      <c r="AD150" s="115"/>
      <c r="AE150" s="115"/>
      <c r="AF150" s="115"/>
      <c r="AG150" s="115"/>
      <c r="AH150" s="115"/>
      <c r="AI150" s="115"/>
      <c r="AJ150" s="115"/>
      <c r="AK150" s="115"/>
      <c r="AL150" s="115"/>
    </row>
    <row r="151" spans="25:38" x14ac:dyDescent="0.2">
      <c r="Y151" s="129"/>
      <c r="Z151" s="130"/>
      <c r="AA151" s="115"/>
      <c r="AB151" s="115"/>
      <c r="AC151" s="115"/>
      <c r="AD151" s="115"/>
      <c r="AE151" s="115"/>
      <c r="AF151" s="115"/>
      <c r="AG151" s="115"/>
      <c r="AH151" s="115"/>
      <c r="AI151" s="115"/>
      <c r="AJ151" s="115"/>
      <c r="AK151" s="115"/>
      <c r="AL151" s="115"/>
    </row>
    <row r="152" spans="25:38" x14ac:dyDescent="0.2">
      <c r="Y152" s="129"/>
      <c r="Z152" s="130"/>
      <c r="AA152" s="115"/>
      <c r="AB152" s="115"/>
      <c r="AC152" s="115"/>
      <c r="AD152" s="115"/>
      <c r="AE152" s="115"/>
      <c r="AF152" s="115"/>
      <c r="AG152" s="115"/>
      <c r="AH152" s="115"/>
      <c r="AI152" s="115"/>
      <c r="AJ152" s="115"/>
      <c r="AK152" s="115"/>
      <c r="AL152" s="115"/>
    </row>
    <row r="153" spans="25:38" x14ac:dyDescent="0.2">
      <c r="Y153" s="131"/>
      <c r="Z153" s="132"/>
      <c r="AA153" s="115"/>
      <c r="AB153" s="115"/>
      <c r="AC153" s="115"/>
      <c r="AD153" s="115"/>
      <c r="AE153" s="115"/>
      <c r="AF153" s="115"/>
      <c r="AG153" s="115"/>
      <c r="AH153" s="115"/>
      <c r="AI153" s="115"/>
      <c r="AJ153" s="115"/>
      <c r="AK153" s="115"/>
      <c r="AL153" s="115"/>
    </row>
    <row r="154" spans="25:38" x14ac:dyDescent="0.2">
      <c r="Y154" s="133"/>
      <c r="Z154" s="134"/>
      <c r="AA154" s="116"/>
      <c r="AB154" s="116"/>
      <c r="AC154" s="116"/>
      <c r="AD154" s="116"/>
      <c r="AE154" s="116"/>
      <c r="AF154" s="116"/>
      <c r="AG154" s="116"/>
      <c r="AH154" s="116"/>
      <c r="AI154" s="116"/>
      <c r="AJ154" s="116"/>
      <c r="AK154" s="116"/>
      <c r="AL154" s="116"/>
    </row>
    <row r="155" spans="25:38" x14ac:dyDescent="0.2">
      <c r="Y155" s="135"/>
      <c r="Z155" s="136"/>
      <c r="AA155" s="116"/>
      <c r="AB155" s="116"/>
      <c r="AC155" s="116"/>
      <c r="AD155" s="116"/>
      <c r="AE155" s="116"/>
      <c r="AF155" s="116"/>
      <c r="AG155" s="116"/>
      <c r="AH155" s="116"/>
      <c r="AI155" s="116"/>
      <c r="AJ155" s="116"/>
      <c r="AK155" s="116"/>
      <c r="AL155" s="116"/>
    </row>
    <row r="156" spans="25:38" x14ac:dyDescent="0.2">
      <c r="Y156" s="135"/>
      <c r="Z156" s="136"/>
      <c r="AA156" s="116"/>
      <c r="AB156" s="116"/>
      <c r="AC156" s="116"/>
      <c r="AD156" s="116"/>
      <c r="AE156" s="116"/>
      <c r="AF156" s="116"/>
      <c r="AG156" s="116"/>
      <c r="AH156" s="116"/>
      <c r="AI156" s="116"/>
      <c r="AJ156" s="116"/>
      <c r="AK156" s="116"/>
      <c r="AL156" s="116"/>
    </row>
    <row r="157" spans="25:38" x14ac:dyDescent="0.2">
      <c r="Y157" s="135"/>
      <c r="Z157" s="136"/>
      <c r="AA157" s="116"/>
      <c r="AB157" s="116"/>
      <c r="AC157" s="116"/>
      <c r="AD157" s="116"/>
      <c r="AE157" s="116"/>
      <c r="AF157" s="116"/>
      <c r="AG157" s="116"/>
      <c r="AH157" s="116"/>
      <c r="AI157" s="116"/>
      <c r="AJ157" s="116"/>
      <c r="AK157" s="116"/>
      <c r="AL157" s="116"/>
    </row>
    <row r="158" spans="25:38" x14ac:dyDescent="0.2">
      <c r="Y158" s="135"/>
      <c r="Z158" s="136"/>
      <c r="AA158" s="116"/>
      <c r="AB158" s="116"/>
      <c r="AC158" s="116"/>
      <c r="AD158" s="116"/>
      <c r="AE158" s="116"/>
      <c r="AF158" s="116"/>
      <c r="AG158" s="116"/>
      <c r="AH158" s="116"/>
      <c r="AI158" s="116"/>
      <c r="AJ158" s="116"/>
      <c r="AK158" s="116"/>
      <c r="AL158" s="116"/>
    </row>
    <row r="159" spans="25:38" x14ac:dyDescent="0.2">
      <c r="Y159" s="135"/>
      <c r="Z159" s="136"/>
      <c r="AA159" s="116"/>
      <c r="AB159" s="116"/>
      <c r="AC159" s="116"/>
      <c r="AD159" s="116"/>
      <c r="AE159" s="116"/>
      <c r="AF159" s="116"/>
      <c r="AG159" s="116"/>
      <c r="AH159" s="116"/>
      <c r="AI159" s="116"/>
      <c r="AJ159" s="116"/>
      <c r="AK159" s="116"/>
      <c r="AL159" s="116"/>
    </row>
    <row r="160" spans="25:38" x14ac:dyDescent="0.2">
      <c r="Y160" s="135"/>
      <c r="Z160" s="136"/>
      <c r="AA160" s="116"/>
      <c r="AB160" s="116"/>
      <c r="AC160" s="116"/>
      <c r="AD160" s="116"/>
      <c r="AE160" s="116"/>
      <c r="AF160" s="116"/>
      <c r="AG160" s="116"/>
      <c r="AH160" s="116"/>
      <c r="AI160" s="116"/>
      <c r="AJ160" s="116"/>
      <c r="AK160" s="116"/>
      <c r="AL160" s="116"/>
    </row>
    <row r="161" spans="25:38" x14ac:dyDescent="0.2">
      <c r="Y161" s="135"/>
      <c r="Z161" s="136"/>
      <c r="AA161" s="116"/>
      <c r="AB161" s="116"/>
      <c r="AC161" s="116"/>
      <c r="AD161" s="116"/>
      <c r="AE161" s="116"/>
      <c r="AF161" s="116"/>
      <c r="AG161" s="116"/>
      <c r="AH161" s="116"/>
      <c r="AI161" s="116"/>
      <c r="AJ161" s="116"/>
      <c r="AK161" s="116"/>
      <c r="AL161" s="116"/>
    </row>
    <row r="162" spans="25:38" x14ac:dyDescent="0.2">
      <c r="Y162" s="135"/>
      <c r="Z162" s="136"/>
      <c r="AA162" s="116"/>
      <c r="AB162" s="116"/>
      <c r="AC162" s="116"/>
      <c r="AD162" s="116"/>
      <c r="AE162" s="116"/>
      <c r="AF162" s="116"/>
      <c r="AG162" s="116"/>
      <c r="AH162" s="116"/>
      <c r="AI162" s="116"/>
      <c r="AJ162" s="116"/>
      <c r="AK162" s="116"/>
      <c r="AL162" s="116"/>
    </row>
    <row r="163" spans="25:38" x14ac:dyDescent="0.2">
      <c r="Y163" s="135"/>
      <c r="Z163" s="136"/>
      <c r="AA163" s="116"/>
      <c r="AB163" s="116"/>
      <c r="AC163" s="116"/>
      <c r="AD163" s="116"/>
      <c r="AE163" s="116"/>
      <c r="AF163" s="116"/>
      <c r="AG163" s="116"/>
      <c r="AH163" s="116"/>
      <c r="AI163" s="116"/>
      <c r="AJ163" s="116"/>
      <c r="AK163" s="116"/>
      <c r="AL163" s="116"/>
    </row>
    <row r="164" spans="25:38" x14ac:dyDescent="0.2">
      <c r="Y164" s="135"/>
      <c r="Z164" s="136"/>
      <c r="AA164" s="116"/>
      <c r="AB164" s="116"/>
      <c r="AC164" s="116"/>
      <c r="AD164" s="116"/>
      <c r="AE164" s="116"/>
      <c r="AF164" s="116"/>
      <c r="AG164" s="116"/>
      <c r="AH164" s="116"/>
      <c r="AI164" s="116"/>
      <c r="AJ164" s="116"/>
      <c r="AK164" s="116"/>
      <c r="AL164" s="116"/>
    </row>
    <row r="165" spans="25:38" x14ac:dyDescent="0.2">
      <c r="Y165" s="135"/>
      <c r="Z165" s="136"/>
      <c r="AA165" s="116"/>
      <c r="AB165" s="116"/>
      <c r="AC165" s="116"/>
      <c r="AD165" s="116"/>
      <c r="AE165" s="116"/>
      <c r="AF165" s="116"/>
      <c r="AG165" s="116"/>
      <c r="AH165" s="116"/>
      <c r="AI165" s="116"/>
      <c r="AJ165" s="116"/>
      <c r="AK165" s="116"/>
      <c r="AL165" s="116"/>
    </row>
    <row r="166" spans="25:38" x14ac:dyDescent="0.2">
      <c r="Y166" s="135"/>
      <c r="Z166" s="136"/>
      <c r="AA166" s="116"/>
      <c r="AB166" s="116"/>
      <c r="AC166" s="116"/>
      <c r="AD166" s="116"/>
      <c r="AE166" s="116"/>
      <c r="AF166" s="116"/>
      <c r="AG166" s="116"/>
      <c r="AH166" s="116"/>
      <c r="AI166" s="116"/>
      <c r="AJ166" s="116"/>
      <c r="AK166" s="116"/>
      <c r="AL166" s="116"/>
    </row>
    <row r="167" spans="25:38" x14ac:dyDescent="0.2">
      <c r="Y167" s="135"/>
      <c r="Z167" s="136"/>
      <c r="AA167" s="116"/>
      <c r="AB167" s="116"/>
      <c r="AC167" s="116"/>
      <c r="AD167" s="116"/>
      <c r="AE167" s="116"/>
      <c r="AF167" s="116"/>
      <c r="AG167" s="116"/>
      <c r="AH167" s="116"/>
      <c r="AI167" s="116"/>
      <c r="AJ167" s="116"/>
      <c r="AK167" s="116"/>
      <c r="AL167" s="116"/>
    </row>
    <row r="168" spans="25:38" x14ac:dyDescent="0.2">
      <c r="Y168" s="135"/>
      <c r="Z168" s="136"/>
      <c r="AA168" s="116"/>
      <c r="AB168" s="116"/>
      <c r="AC168" s="116"/>
      <c r="AD168" s="116"/>
      <c r="AE168" s="116"/>
      <c r="AF168" s="116"/>
      <c r="AG168" s="116"/>
      <c r="AH168" s="116"/>
      <c r="AI168" s="116"/>
      <c r="AJ168" s="116"/>
      <c r="AK168" s="116"/>
      <c r="AL168" s="116"/>
    </row>
    <row r="169" spans="25:38" x14ac:dyDescent="0.2">
      <c r="Y169" s="135"/>
      <c r="Z169" s="136"/>
      <c r="AA169" s="116"/>
      <c r="AB169" s="116"/>
      <c r="AC169" s="116"/>
      <c r="AD169" s="116"/>
      <c r="AE169" s="116"/>
      <c r="AF169" s="116"/>
      <c r="AG169" s="116"/>
      <c r="AH169" s="116"/>
      <c r="AI169" s="116"/>
      <c r="AJ169" s="116"/>
      <c r="AK169" s="116"/>
      <c r="AL169" s="116"/>
    </row>
    <row r="170" spans="25:38" x14ac:dyDescent="0.2">
      <c r="Y170" s="135"/>
      <c r="Z170" s="136"/>
      <c r="AA170" s="116"/>
      <c r="AB170" s="116"/>
      <c r="AC170" s="116"/>
      <c r="AD170" s="116"/>
      <c r="AE170" s="116"/>
      <c r="AF170" s="116"/>
      <c r="AG170" s="116"/>
      <c r="AH170" s="116"/>
      <c r="AI170" s="116"/>
      <c r="AJ170" s="116"/>
      <c r="AK170" s="116"/>
      <c r="AL170" s="116"/>
    </row>
    <row r="171" spans="25:38" x14ac:dyDescent="0.2">
      <c r="Y171" s="135"/>
      <c r="Z171" s="136"/>
      <c r="AA171" s="116"/>
      <c r="AB171" s="116"/>
      <c r="AC171" s="116"/>
      <c r="AD171" s="116"/>
      <c r="AE171" s="116"/>
      <c r="AF171" s="116"/>
      <c r="AG171" s="116"/>
      <c r="AH171" s="116"/>
      <c r="AI171" s="116"/>
      <c r="AJ171" s="116"/>
      <c r="AK171" s="116"/>
      <c r="AL171" s="116"/>
    </row>
    <row r="172" spans="25:38" x14ac:dyDescent="0.2">
      <c r="Y172" s="135"/>
      <c r="Z172" s="136"/>
      <c r="AA172" s="116"/>
      <c r="AB172" s="116"/>
      <c r="AC172" s="116"/>
      <c r="AD172" s="116"/>
      <c r="AE172" s="116"/>
      <c r="AF172" s="116"/>
      <c r="AG172" s="116"/>
      <c r="AH172" s="116"/>
      <c r="AI172" s="116"/>
      <c r="AJ172" s="116"/>
      <c r="AK172" s="116"/>
      <c r="AL172" s="116"/>
    </row>
    <row r="173" spans="25:38" x14ac:dyDescent="0.2">
      <c r="Y173" s="135"/>
      <c r="Z173" s="136"/>
      <c r="AA173" s="116"/>
      <c r="AB173" s="116"/>
      <c r="AC173" s="116"/>
      <c r="AD173" s="116"/>
      <c r="AE173" s="116"/>
      <c r="AF173" s="116"/>
      <c r="AG173" s="116"/>
      <c r="AH173" s="116"/>
      <c r="AI173" s="116"/>
      <c r="AJ173" s="116"/>
      <c r="AK173" s="116"/>
      <c r="AL173" s="116"/>
    </row>
    <row r="174" spans="25:38" x14ac:dyDescent="0.2">
      <c r="Y174" s="135"/>
      <c r="Z174" s="136"/>
      <c r="AA174" s="116"/>
      <c r="AB174" s="116"/>
      <c r="AC174" s="116"/>
      <c r="AD174" s="116"/>
      <c r="AE174" s="116"/>
      <c r="AF174" s="116"/>
      <c r="AG174" s="116"/>
      <c r="AH174" s="116"/>
      <c r="AI174" s="116"/>
      <c r="AJ174" s="116"/>
      <c r="AK174" s="116"/>
      <c r="AL174" s="116"/>
    </row>
    <row r="175" spans="25:38" x14ac:dyDescent="0.2">
      <c r="Y175" s="135"/>
      <c r="Z175" s="136"/>
      <c r="AA175" s="116"/>
      <c r="AB175" s="116"/>
      <c r="AC175" s="116"/>
      <c r="AD175" s="116"/>
      <c r="AE175" s="116"/>
      <c r="AF175" s="116"/>
      <c r="AG175" s="116"/>
      <c r="AH175" s="116"/>
      <c r="AI175" s="116"/>
      <c r="AJ175" s="116"/>
      <c r="AK175" s="116"/>
      <c r="AL175" s="116"/>
    </row>
    <row r="176" spans="25:38" x14ac:dyDescent="0.2">
      <c r="Y176" s="135"/>
      <c r="Z176" s="136"/>
      <c r="AA176" s="116"/>
      <c r="AB176" s="116"/>
      <c r="AC176" s="116"/>
      <c r="AD176" s="116"/>
      <c r="AE176" s="116"/>
      <c r="AF176" s="116"/>
      <c r="AG176" s="116"/>
      <c r="AH176" s="116"/>
      <c r="AI176" s="116"/>
      <c r="AJ176" s="116"/>
      <c r="AK176" s="116"/>
      <c r="AL176" s="116"/>
    </row>
    <row r="177" spans="25:38" x14ac:dyDescent="0.2">
      <c r="Y177" s="135"/>
      <c r="Z177" s="136"/>
      <c r="AA177" s="116"/>
      <c r="AB177" s="116"/>
      <c r="AC177" s="116"/>
      <c r="AD177" s="116"/>
      <c r="AE177" s="116"/>
      <c r="AF177" s="116"/>
      <c r="AG177" s="116"/>
      <c r="AH177" s="116"/>
      <c r="AI177" s="116"/>
      <c r="AJ177" s="116"/>
      <c r="AK177" s="116"/>
      <c r="AL177" s="116"/>
    </row>
    <row r="178" spans="25:38" x14ac:dyDescent="0.2">
      <c r="Y178" s="135"/>
      <c r="Z178" s="136"/>
      <c r="AA178" s="116"/>
      <c r="AB178" s="116"/>
      <c r="AC178" s="116"/>
      <c r="AD178" s="116"/>
      <c r="AE178" s="116"/>
      <c r="AF178" s="116"/>
      <c r="AG178" s="116"/>
      <c r="AH178" s="116"/>
      <c r="AI178" s="116"/>
      <c r="AJ178" s="116"/>
      <c r="AK178" s="116"/>
      <c r="AL178" s="116"/>
    </row>
    <row r="179" spans="25:38" x14ac:dyDescent="0.2">
      <c r="Y179" s="135"/>
      <c r="Z179" s="136"/>
      <c r="AA179" s="116"/>
      <c r="AB179" s="116"/>
      <c r="AC179" s="116"/>
      <c r="AD179" s="116"/>
      <c r="AE179" s="116"/>
      <c r="AF179" s="116"/>
      <c r="AG179" s="116"/>
      <c r="AH179" s="116"/>
      <c r="AI179" s="116"/>
      <c r="AJ179" s="116"/>
      <c r="AK179" s="116"/>
      <c r="AL179" s="116"/>
    </row>
    <row r="180" spans="25:38" x14ac:dyDescent="0.2">
      <c r="Y180" s="135"/>
      <c r="Z180" s="136"/>
      <c r="AA180" s="116"/>
      <c r="AB180" s="116"/>
      <c r="AC180" s="116"/>
      <c r="AD180" s="116"/>
      <c r="AE180" s="116"/>
      <c r="AF180" s="116"/>
      <c r="AG180" s="116"/>
      <c r="AH180" s="116"/>
      <c r="AI180" s="116"/>
      <c r="AJ180" s="116"/>
      <c r="AK180" s="116"/>
      <c r="AL180" s="116"/>
    </row>
    <row r="181" spans="25:38" x14ac:dyDescent="0.2">
      <c r="Y181" s="135"/>
      <c r="Z181" s="136"/>
      <c r="AA181" s="116"/>
      <c r="AB181" s="116"/>
      <c r="AC181" s="116"/>
      <c r="AD181" s="116"/>
      <c r="AE181" s="116"/>
      <c r="AF181" s="116"/>
      <c r="AG181" s="116"/>
      <c r="AH181" s="116"/>
      <c r="AI181" s="116"/>
      <c r="AJ181" s="116"/>
      <c r="AK181" s="116"/>
      <c r="AL181" s="116"/>
    </row>
    <row r="182" spans="25:38" x14ac:dyDescent="0.2">
      <c r="Y182" s="135"/>
      <c r="Z182" s="136"/>
      <c r="AA182" s="116"/>
      <c r="AB182" s="116"/>
      <c r="AC182" s="116"/>
      <c r="AD182" s="116"/>
      <c r="AE182" s="116"/>
      <c r="AF182" s="116"/>
      <c r="AG182" s="116"/>
      <c r="AH182" s="116"/>
      <c r="AI182" s="116"/>
      <c r="AJ182" s="116"/>
      <c r="AK182" s="116"/>
      <c r="AL182" s="116"/>
    </row>
    <row r="183" spans="25:38" x14ac:dyDescent="0.2">
      <c r="Y183" s="137"/>
      <c r="Z183" s="138"/>
      <c r="AA183" s="116"/>
      <c r="AB183" s="116"/>
      <c r="AC183" s="116"/>
      <c r="AD183" s="116"/>
      <c r="AE183" s="116"/>
      <c r="AF183" s="116"/>
      <c r="AG183" s="116"/>
      <c r="AH183" s="116"/>
      <c r="AI183" s="116"/>
      <c r="AJ183" s="116"/>
      <c r="AK183" s="116"/>
      <c r="AL183" s="116"/>
    </row>
    <row r="184" spans="25:38" x14ac:dyDescent="0.2">
      <c r="Y184" s="127"/>
      <c r="Z184" s="128"/>
      <c r="AA184" s="115"/>
      <c r="AB184" s="115"/>
      <c r="AC184" s="115"/>
      <c r="AD184" s="115"/>
      <c r="AE184" s="115"/>
      <c r="AF184" s="115"/>
      <c r="AG184" s="115"/>
      <c r="AH184" s="115"/>
      <c r="AI184" s="115"/>
      <c r="AJ184" s="115"/>
      <c r="AK184" s="115"/>
      <c r="AL184" s="115"/>
    </row>
    <row r="185" spans="25:38" x14ac:dyDescent="0.2">
      <c r="Y185" s="129"/>
      <c r="Z185" s="130"/>
      <c r="AA185" s="115"/>
      <c r="AB185" s="115"/>
      <c r="AC185" s="115"/>
      <c r="AD185" s="115"/>
      <c r="AE185" s="115"/>
      <c r="AF185" s="115"/>
      <c r="AG185" s="115"/>
      <c r="AH185" s="115"/>
      <c r="AI185" s="115"/>
      <c r="AJ185" s="115"/>
      <c r="AK185" s="115"/>
      <c r="AL185" s="115"/>
    </row>
    <row r="186" spans="25:38" x14ac:dyDescent="0.2">
      <c r="Y186" s="129"/>
      <c r="Z186" s="130"/>
      <c r="AA186" s="115"/>
      <c r="AB186" s="115"/>
      <c r="AC186" s="115"/>
      <c r="AD186" s="115"/>
      <c r="AE186" s="115"/>
      <c r="AF186" s="115"/>
      <c r="AG186" s="115"/>
      <c r="AH186" s="115"/>
      <c r="AI186" s="115"/>
      <c r="AJ186" s="115"/>
      <c r="AK186" s="115"/>
      <c r="AL186" s="115"/>
    </row>
    <row r="187" spans="25:38" x14ac:dyDescent="0.2">
      <c r="Y187" s="129"/>
      <c r="Z187" s="130"/>
      <c r="AA187" s="115"/>
      <c r="AB187" s="115"/>
      <c r="AC187" s="115"/>
      <c r="AD187" s="115"/>
      <c r="AE187" s="115"/>
      <c r="AF187" s="115"/>
      <c r="AG187" s="115"/>
      <c r="AH187" s="115"/>
      <c r="AI187" s="115"/>
      <c r="AJ187" s="115"/>
      <c r="AK187" s="115"/>
      <c r="AL187" s="115"/>
    </row>
    <row r="188" spans="25:38" x14ac:dyDescent="0.2">
      <c r="Y188" s="129"/>
      <c r="Z188" s="130"/>
      <c r="AA188" s="115"/>
      <c r="AB188" s="115"/>
      <c r="AC188" s="115"/>
      <c r="AD188" s="115"/>
      <c r="AE188" s="115"/>
      <c r="AF188" s="115"/>
      <c r="AG188" s="115"/>
      <c r="AH188" s="115"/>
      <c r="AI188" s="115"/>
      <c r="AJ188" s="115"/>
      <c r="AK188" s="115"/>
      <c r="AL188" s="115"/>
    </row>
    <row r="189" spans="25:38" x14ac:dyDescent="0.2">
      <c r="Y189" s="129"/>
      <c r="Z189" s="130"/>
      <c r="AA189" s="115"/>
      <c r="AB189" s="115"/>
      <c r="AC189" s="115"/>
      <c r="AD189" s="115"/>
      <c r="AE189" s="115"/>
      <c r="AF189" s="115"/>
      <c r="AG189" s="115"/>
      <c r="AH189" s="115"/>
      <c r="AI189" s="115"/>
      <c r="AJ189" s="115"/>
      <c r="AK189" s="115"/>
      <c r="AL189" s="115"/>
    </row>
    <row r="190" spans="25:38" x14ac:dyDescent="0.2">
      <c r="Y190" s="129"/>
      <c r="Z190" s="130"/>
      <c r="AA190" s="115"/>
      <c r="AB190" s="115"/>
      <c r="AC190" s="115"/>
      <c r="AD190" s="115"/>
      <c r="AE190" s="115"/>
      <c r="AF190" s="115"/>
      <c r="AG190" s="115"/>
      <c r="AH190" s="115"/>
      <c r="AI190" s="115"/>
      <c r="AJ190" s="115"/>
      <c r="AK190" s="115"/>
      <c r="AL190" s="115"/>
    </row>
    <row r="191" spans="25:38" x14ac:dyDescent="0.2">
      <c r="Y191" s="129"/>
      <c r="Z191" s="130"/>
      <c r="AA191" s="115"/>
      <c r="AB191" s="115"/>
      <c r="AC191" s="115"/>
      <c r="AD191" s="115"/>
      <c r="AE191" s="115"/>
      <c r="AF191" s="115"/>
      <c r="AG191" s="115"/>
      <c r="AH191" s="115"/>
      <c r="AI191" s="115"/>
      <c r="AJ191" s="115"/>
      <c r="AK191" s="115"/>
      <c r="AL191" s="115"/>
    </row>
    <row r="192" spans="25:38" x14ac:dyDescent="0.2">
      <c r="Y192" s="129"/>
      <c r="Z192" s="130"/>
      <c r="AA192" s="115"/>
      <c r="AB192" s="115"/>
      <c r="AC192" s="115"/>
      <c r="AD192" s="115"/>
      <c r="AE192" s="115"/>
      <c r="AF192" s="115"/>
      <c r="AG192" s="115"/>
      <c r="AH192" s="115"/>
      <c r="AI192" s="115"/>
      <c r="AJ192" s="115"/>
      <c r="AK192" s="115"/>
      <c r="AL192" s="115"/>
    </row>
    <row r="193" spans="25:38" x14ac:dyDescent="0.2">
      <c r="Y193" s="129"/>
      <c r="Z193" s="130"/>
      <c r="AA193" s="115"/>
      <c r="AB193" s="115"/>
      <c r="AC193" s="115"/>
      <c r="AD193" s="115"/>
      <c r="AE193" s="115"/>
      <c r="AF193" s="115"/>
      <c r="AG193" s="115"/>
      <c r="AH193" s="115"/>
      <c r="AI193" s="115"/>
      <c r="AJ193" s="115"/>
      <c r="AK193" s="115"/>
      <c r="AL193" s="115"/>
    </row>
    <row r="194" spans="25:38" x14ac:dyDescent="0.2">
      <c r="Y194" s="129"/>
      <c r="Z194" s="130"/>
      <c r="AA194" s="115"/>
      <c r="AB194" s="115"/>
      <c r="AC194" s="115"/>
      <c r="AD194" s="115"/>
      <c r="AE194" s="115"/>
      <c r="AF194" s="115"/>
      <c r="AG194" s="115"/>
      <c r="AH194" s="115"/>
      <c r="AI194" s="115"/>
      <c r="AJ194" s="115"/>
      <c r="AK194" s="115"/>
      <c r="AL194" s="115"/>
    </row>
    <row r="195" spans="25:38" x14ac:dyDescent="0.2">
      <c r="Y195" s="129"/>
      <c r="Z195" s="130"/>
      <c r="AA195" s="115"/>
      <c r="AB195" s="115"/>
      <c r="AC195" s="115"/>
      <c r="AD195" s="115"/>
      <c r="AE195" s="115"/>
      <c r="AF195" s="115"/>
      <c r="AG195" s="115"/>
      <c r="AH195" s="115"/>
      <c r="AI195" s="115"/>
      <c r="AJ195" s="115"/>
      <c r="AK195" s="115"/>
      <c r="AL195" s="115"/>
    </row>
    <row r="196" spans="25:38" x14ac:dyDescent="0.2">
      <c r="Y196" s="129"/>
      <c r="Z196" s="130"/>
      <c r="AA196" s="115"/>
      <c r="AB196" s="115"/>
      <c r="AC196" s="115"/>
      <c r="AD196" s="115"/>
      <c r="AE196" s="115"/>
      <c r="AF196" s="115"/>
      <c r="AG196" s="115"/>
      <c r="AH196" s="115"/>
      <c r="AI196" s="115"/>
      <c r="AJ196" s="115"/>
      <c r="AK196" s="115"/>
      <c r="AL196" s="115"/>
    </row>
    <row r="197" spans="25:38" x14ac:dyDescent="0.2">
      <c r="Y197" s="129"/>
      <c r="Z197" s="130"/>
      <c r="AA197" s="115"/>
      <c r="AB197" s="115"/>
      <c r="AC197" s="115"/>
      <c r="AD197" s="115"/>
      <c r="AE197" s="115"/>
      <c r="AF197" s="115"/>
      <c r="AG197" s="115"/>
      <c r="AH197" s="115"/>
      <c r="AI197" s="115"/>
      <c r="AJ197" s="115"/>
      <c r="AK197" s="115"/>
      <c r="AL197" s="115"/>
    </row>
    <row r="198" spans="25:38" x14ac:dyDescent="0.2">
      <c r="Y198" s="129"/>
      <c r="Z198" s="130"/>
      <c r="AA198" s="115"/>
      <c r="AB198" s="115"/>
      <c r="AC198" s="115"/>
      <c r="AD198" s="115"/>
      <c r="AE198" s="115"/>
      <c r="AF198" s="115"/>
      <c r="AG198" s="115"/>
      <c r="AH198" s="115"/>
      <c r="AI198" s="115"/>
      <c r="AJ198" s="115"/>
      <c r="AK198" s="115"/>
      <c r="AL198" s="115"/>
    </row>
    <row r="199" spans="25:38" x14ac:dyDescent="0.2">
      <c r="Y199" s="129"/>
      <c r="Z199" s="130"/>
      <c r="AA199" s="115"/>
      <c r="AB199" s="115"/>
      <c r="AC199" s="115"/>
      <c r="AD199" s="115"/>
      <c r="AE199" s="115"/>
      <c r="AF199" s="115"/>
      <c r="AG199" s="115"/>
      <c r="AH199" s="115"/>
      <c r="AI199" s="115"/>
      <c r="AJ199" s="115"/>
      <c r="AK199" s="115"/>
      <c r="AL199" s="115"/>
    </row>
    <row r="200" spans="25:38" x14ac:dyDescent="0.2">
      <c r="Y200" s="129"/>
      <c r="Z200" s="130"/>
      <c r="AA200" s="115"/>
      <c r="AB200" s="115"/>
      <c r="AC200" s="115"/>
      <c r="AD200" s="115"/>
      <c r="AE200" s="115"/>
      <c r="AF200" s="115"/>
      <c r="AG200" s="115"/>
      <c r="AH200" s="115"/>
      <c r="AI200" s="115"/>
      <c r="AJ200" s="115"/>
      <c r="AK200" s="115"/>
      <c r="AL200" s="115"/>
    </row>
    <row r="201" spans="25:38" x14ac:dyDescent="0.2">
      <c r="Y201" s="129"/>
      <c r="Z201" s="130"/>
      <c r="AA201" s="115"/>
      <c r="AB201" s="115"/>
      <c r="AC201" s="115"/>
      <c r="AD201" s="115"/>
      <c r="AE201" s="115"/>
      <c r="AF201" s="115"/>
      <c r="AG201" s="115"/>
      <c r="AH201" s="115"/>
      <c r="AI201" s="115"/>
      <c r="AJ201" s="115"/>
      <c r="AK201" s="115"/>
      <c r="AL201" s="115"/>
    </row>
    <row r="202" spans="25:38" x14ac:dyDescent="0.2">
      <c r="Y202" s="129"/>
      <c r="Z202" s="130"/>
      <c r="AA202" s="115"/>
      <c r="AB202" s="115"/>
      <c r="AC202" s="115"/>
      <c r="AD202" s="115"/>
      <c r="AE202" s="115"/>
      <c r="AF202" s="115"/>
      <c r="AG202" s="115"/>
      <c r="AH202" s="115"/>
      <c r="AI202" s="115"/>
      <c r="AJ202" s="115"/>
      <c r="AK202" s="115"/>
      <c r="AL202" s="115"/>
    </row>
    <row r="203" spans="25:38" x14ac:dyDescent="0.2">
      <c r="Y203" s="129"/>
      <c r="Z203" s="130"/>
      <c r="AA203" s="115"/>
      <c r="AB203" s="115"/>
      <c r="AC203" s="115"/>
      <c r="AD203" s="115"/>
      <c r="AE203" s="115"/>
      <c r="AF203" s="115"/>
      <c r="AG203" s="115"/>
      <c r="AH203" s="115"/>
      <c r="AI203" s="115"/>
      <c r="AJ203" s="115"/>
      <c r="AK203" s="115"/>
      <c r="AL203" s="115"/>
    </row>
    <row r="204" spans="25:38" x14ac:dyDescent="0.2">
      <c r="Y204" s="129"/>
      <c r="Z204" s="130"/>
      <c r="AA204" s="115"/>
      <c r="AB204" s="115"/>
      <c r="AC204" s="115"/>
      <c r="AD204" s="115"/>
      <c r="AE204" s="115"/>
      <c r="AF204" s="115"/>
      <c r="AG204" s="115"/>
      <c r="AH204" s="115"/>
      <c r="AI204" s="115"/>
      <c r="AJ204" s="115"/>
      <c r="AK204" s="115"/>
      <c r="AL204" s="115"/>
    </row>
    <row r="205" spans="25:38" x14ac:dyDescent="0.2">
      <c r="Y205" s="129"/>
      <c r="Z205" s="130"/>
      <c r="AA205" s="115"/>
      <c r="AB205" s="115"/>
      <c r="AC205" s="115"/>
      <c r="AD205" s="115"/>
      <c r="AE205" s="115"/>
      <c r="AF205" s="115"/>
      <c r="AG205" s="115"/>
      <c r="AH205" s="115"/>
      <c r="AI205" s="115"/>
      <c r="AJ205" s="115"/>
      <c r="AK205" s="115"/>
      <c r="AL205" s="115"/>
    </row>
    <row r="206" spans="25:38" x14ac:dyDescent="0.2">
      <c r="Y206" s="129"/>
      <c r="Z206" s="130"/>
      <c r="AA206" s="115"/>
      <c r="AB206" s="115"/>
      <c r="AC206" s="115"/>
      <c r="AD206" s="115"/>
      <c r="AE206" s="115"/>
      <c r="AF206" s="115"/>
      <c r="AG206" s="115"/>
      <c r="AH206" s="115"/>
      <c r="AI206" s="115"/>
      <c r="AJ206" s="115"/>
      <c r="AK206" s="115"/>
      <c r="AL206" s="115"/>
    </row>
    <row r="207" spans="25:38" x14ac:dyDescent="0.2">
      <c r="Y207" s="129"/>
      <c r="Z207" s="130"/>
      <c r="AA207" s="115"/>
      <c r="AB207" s="115"/>
      <c r="AC207" s="115"/>
      <c r="AD207" s="115"/>
      <c r="AE207" s="115"/>
      <c r="AF207" s="115"/>
      <c r="AG207" s="115"/>
      <c r="AH207" s="115"/>
      <c r="AI207" s="115"/>
      <c r="AJ207" s="115"/>
      <c r="AK207" s="115"/>
      <c r="AL207" s="115"/>
    </row>
    <row r="208" spans="25:38" x14ac:dyDescent="0.2">
      <c r="Y208" s="129"/>
      <c r="Z208" s="130"/>
      <c r="AA208" s="115"/>
      <c r="AB208" s="115"/>
      <c r="AC208" s="115"/>
      <c r="AD208" s="115"/>
      <c r="AE208" s="115"/>
      <c r="AF208" s="115"/>
      <c r="AG208" s="115"/>
      <c r="AH208" s="115"/>
      <c r="AI208" s="115"/>
      <c r="AJ208" s="115"/>
      <c r="AK208" s="115"/>
      <c r="AL208" s="115"/>
    </row>
    <row r="209" spans="25:38" x14ac:dyDescent="0.2">
      <c r="Y209" s="129"/>
      <c r="Z209" s="130"/>
      <c r="AA209" s="115"/>
      <c r="AB209" s="115"/>
      <c r="AC209" s="115"/>
      <c r="AD209" s="115"/>
      <c r="AE209" s="115"/>
      <c r="AF209" s="115"/>
      <c r="AG209" s="115"/>
      <c r="AH209" s="115"/>
      <c r="AI209" s="115"/>
      <c r="AJ209" s="115"/>
      <c r="AK209" s="115"/>
      <c r="AL209" s="115"/>
    </row>
    <row r="210" spans="25:38" x14ac:dyDescent="0.2">
      <c r="Y210" s="129"/>
      <c r="Z210" s="130"/>
      <c r="AA210" s="115"/>
      <c r="AB210" s="115"/>
      <c r="AC210" s="115"/>
      <c r="AD210" s="115"/>
      <c r="AE210" s="115"/>
      <c r="AF210" s="115"/>
      <c r="AG210" s="115"/>
      <c r="AH210" s="115"/>
      <c r="AI210" s="115"/>
      <c r="AJ210" s="115"/>
      <c r="AK210" s="115"/>
      <c r="AL210" s="115"/>
    </row>
    <row r="211" spans="25:38" x14ac:dyDescent="0.2">
      <c r="Y211" s="129"/>
      <c r="Z211" s="130"/>
      <c r="AA211" s="115"/>
      <c r="AB211" s="115"/>
      <c r="AC211" s="115"/>
      <c r="AD211" s="115"/>
      <c r="AE211" s="115"/>
      <c r="AF211" s="115"/>
      <c r="AG211" s="115"/>
      <c r="AH211" s="115"/>
      <c r="AI211" s="115"/>
      <c r="AJ211" s="115"/>
      <c r="AK211" s="115"/>
      <c r="AL211" s="115"/>
    </row>
    <row r="212" spans="25:38" x14ac:dyDescent="0.2">
      <c r="Y212" s="129"/>
      <c r="Z212" s="130"/>
      <c r="AA212" s="115"/>
      <c r="AB212" s="115"/>
      <c r="AC212" s="115"/>
      <c r="AD212" s="115"/>
      <c r="AE212" s="115"/>
      <c r="AF212" s="115"/>
      <c r="AG212" s="115"/>
      <c r="AH212" s="115"/>
      <c r="AI212" s="115"/>
      <c r="AJ212" s="115"/>
      <c r="AK212" s="115"/>
      <c r="AL212" s="115"/>
    </row>
    <row r="213" spans="25:38" x14ac:dyDescent="0.2">
      <c r="Y213" s="131"/>
      <c r="Z213" s="132"/>
      <c r="AA213" s="115"/>
      <c r="AB213" s="115"/>
      <c r="AC213" s="115"/>
      <c r="AD213" s="115"/>
      <c r="AE213" s="115"/>
      <c r="AF213" s="115"/>
      <c r="AG213" s="115"/>
      <c r="AH213" s="115"/>
      <c r="AI213" s="115"/>
      <c r="AJ213" s="115"/>
      <c r="AK213" s="115"/>
      <c r="AL213" s="115"/>
    </row>
    <row r="214" spans="25:38" x14ac:dyDescent="0.2">
      <c r="Y214" s="133"/>
      <c r="Z214" s="134"/>
      <c r="AA214" s="116"/>
      <c r="AB214" s="116"/>
      <c r="AC214" s="116"/>
      <c r="AD214" s="116"/>
      <c r="AE214" s="116"/>
      <c r="AF214" s="116"/>
      <c r="AG214" s="116"/>
      <c r="AH214" s="116"/>
      <c r="AI214" s="116"/>
      <c r="AJ214" s="116"/>
      <c r="AK214" s="116"/>
      <c r="AL214" s="116"/>
    </row>
    <row r="215" spans="25:38" x14ac:dyDescent="0.2">
      <c r="Y215" s="135"/>
      <c r="Z215" s="136"/>
      <c r="AA215" s="116"/>
      <c r="AB215" s="116"/>
      <c r="AC215" s="116"/>
      <c r="AD215" s="116"/>
      <c r="AE215" s="116"/>
      <c r="AF215" s="116"/>
      <c r="AG215" s="116"/>
      <c r="AH215" s="116"/>
      <c r="AI215" s="116"/>
      <c r="AJ215" s="116"/>
      <c r="AK215" s="116"/>
      <c r="AL215" s="116"/>
    </row>
    <row r="216" spans="25:38" x14ac:dyDescent="0.2">
      <c r="Y216" s="135"/>
      <c r="Z216" s="136"/>
      <c r="AA216" s="116"/>
      <c r="AB216" s="116"/>
      <c r="AC216" s="116"/>
      <c r="AD216" s="116"/>
      <c r="AE216" s="116"/>
      <c r="AF216" s="116"/>
      <c r="AG216" s="116"/>
      <c r="AH216" s="116"/>
      <c r="AI216" s="116"/>
      <c r="AJ216" s="116"/>
      <c r="AK216" s="116"/>
      <c r="AL216" s="116"/>
    </row>
    <row r="217" spans="25:38" x14ac:dyDescent="0.2">
      <c r="Y217" s="135"/>
      <c r="Z217" s="136"/>
      <c r="AA217" s="116"/>
      <c r="AB217" s="116"/>
      <c r="AC217" s="116"/>
      <c r="AD217" s="116"/>
      <c r="AE217" s="116"/>
      <c r="AF217" s="116"/>
      <c r="AG217" s="116"/>
      <c r="AH217" s="116"/>
      <c r="AI217" s="116"/>
      <c r="AJ217" s="116"/>
      <c r="AK217" s="116"/>
      <c r="AL217" s="116"/>
    </row>
    <row r="218" spans="25:38" x14ac:dyDescent="0.2">
      <c r="Y218" s="135"/>
      <c r="Z218" s="136"/>
      <c r="AA218" s="116"/>
      <c r="AB218" s="116"/>
      <c r="AC218" s="116"/>
      <c r="AD218" s="116"/>
      <c r="AE218" s="116"/>
      <c r="AF218" s="116"/>
      <c r="AG218" s="116"/>
      <c r="AH218" s="116"/>
      <c r="AI218" s="116"/>
      <c r="AJ218" s="116"/>
      <c r="AK218" s="116"/>
      <c r="AL218" s="116"/>
    </row>
    <row r="219" spans="25:38" x14ac:dyDescent="0.2">
      <c r="Y219" s="135"/>
      <c r="Z219" s="136"/>
      <c r="AA219" s="116"/>
      <c r="AB219" s="116"/>
      <c r="AC219" s="116"/>
      <c r="AD219" s="116"/>
      <c r="AE219" s="116"/>
      <c r="AF219" s="116"/>
      <c r="AG219" s="116"/>
      <c r="AH219" s="116"/>
      <c r="AI219" s="116"/>
      <c r="AJ219" s="116"/>
      <c r="AK219" s="116"/>
      <c r="AL219" s="116"/>
    </row>
    <row r="220" spans="25:38" x14ac:dyDescent="0.2">
      <c r="Y220" s="135"/>
      <c r="Z220" s="136"/>
      <c r="AA220" s="116"/>
      <c r="AB220" s="116"/>
      <c r="AC220" s="116"/>
      <c r="AD220" s="116"/>
      <c r="AE220" s="116"/>
      <c r="AF220" s="116"/>
      <c r="AG220" s="116"/>
      <c r="AH220" s="116"/>
      <c r="AI220" s="116"/>
      <c r="AJ220" s="116"/>
      <c r="AK220" s="116"/>
      <c r="AL220" s="116"/>
    </row>
    <row r="221" spans="25:38" x14ac:dyDescent="0.2">
      <c r="Y221" s="135"/>
      <c r="Z221" s="136"/>
      <c r="AA221" s="116"/>
      <c r="AB221" s="116"/>
      <c r="AC221" s="116"/>
      <c r="AD221" s="116"/>
      <c r="AE221" s="116"/>
      <c r="AF221" s="116"/>
      <c r="AG221" s="116"/>
      <c r="AH221" s="116"/>
      <c r="AI221" s="116"/>
      <c r="AJ221" s="116"/>
      <c r="AK221" s="116"/>
      <c r="AL221" s="116"/>
    </row>
    <row r="222" spans="25:38" x14ac:dyDescent="0.2">
      <c r="Y222" s="135"/>
      <c r="Z222" s="136"/>
      <c r="AA222" s="116"/>
      <c r="AB222" s="116"/>
      <c r="AC222" s="116"/>
      <c r="AD222" s="116"/>
      <c r="AE222" s="116"/>
      <c r="AF222" s="116"/>
      <c r="AG222" s="116"/>
      <c r="AH222" s="116"/>
      <c r="AI222" s="116"/>
      <c r="AJ222" s="116"/>
      <c r="AK222" s="116"/>
      <c r="AL222" s="116"/>
    </row>
    <row r="223" spans="25:38" x14ac:dyDescent="0.2">
      <c r="Y223" s="135"/>
      <c r="Z223" s="136"/>
      <c r="AA223" s="116"/>
      <c r="AB223" s="116"/>
      <c r="AC223" s="116"/>
      <c r="AD223" s="116"/>
      <c r="AE223" s="116"/>
      <c r="AF223" s="116"/>
      <c r="AG223" s="116"/>
      <c r="AH223" s="116"/>
      <c r="AI223" s="116"/>
      <c r="AJ223" s="116"/>
      <c r="AK223" s="116"/>
      <c r="AL223" s="116"/>
    </row>
    <row r="224" spans="25:38" x14ac:dyDescent="0.2">
      <c r="Y224" s="135"/>
      <c r="Z224" s="136"/>
      <c r="AA224" s="116"/>
      <c r="AB224" s="116"/>
      <c r="AC224" s="116"/>
      <c r="AD224" s="116"/>
      <c r="AE224" s="116"/>
      <c r="AF224" s="116"/>
      <c r="AG224" s="116"/>
      <c r="AH224" s="116"/>
      <c r="AI224" s="116"/>
      <c r="AJ224" s="116"/>
      <c r="AK224" s="116"/>
      <c r="AL224" s="116"/>
    </row>
    <row r="225" spans="25:38" x14ac:dyDescent="0.2">
      <c r="Y225" s="135"/>
      <c r="Z225" s="136"/>
      <c r="AA225" s="116"/>
      <c r="AB225" s="116"/>
      <c r="AC225" s="116"/>
      <c r="AD225" s="116"/>
      <c r="AE225" s="116"/>
      <c r="AF225" s="116"/>
      <c r="AG225" s="116"/>
      <c r="AH225" s="116"/>
      <c r="AI225" s="116"/>
      <c r="AJ225" s="116"/>
      <c r="AK225" s="116"/>
      <c r="AL225" s="116"/>
    </row>
    <row r="226" spans="25:38" x14ac:dyDescent="0.2">
      <c r="Y226" s="135"/>
      <c r="Z226" s="136"/>
      <c r="AA226" s="116"/>
      <c r="AB226" s="116"/>
      <c r="AC226" s="116"/>
      <c r="AD226" s="116"/>
      <c r="AE226" s="116"/>
      <c r="AF226" s="116"/>
      <c r="AG226" s="116"/>
      <c r="AH226" s="116"/>
      <c r="AI226" s="116"/>
      <c r="AJ226" s="116"/>
      <c r="AK226" s="116"/>
      <c r="AL226" s="116"/>
    </row>
    <row r="227" spans="25:38" x14ac:dyDescent="0.2">
      <c r="Y227" s="135"/>
      <c r="Z227" s="136"/>
      <c r="AA227" s="116"/>
      <c r="AB227" s="116"/>
      <c r="AC227" s="116"/>
      <c r="AD227" s="116"/>
      <c r="AE227" s="116"/>
      <c r="AF227" s="116"/>
      <c r="AG227" s="116"/>
      <c r="AH227" s="116"/>
      <c r="AI227" s="116"/>
      <c r="AJ227" s="116"/>
      <c r="AK227" s="116"/>
      <c r="AL227" s="116"/>
    </row>
    <row r="228" spans="25:38" x14ac:dyDescent="0.2">
      <c r="Y228" s="135"/>
      <c r="Z228" s="136"/>
      <c r="AA228" s="116"/>
      <c r="AB228" s="116"/>
      <c r="AC228" s="116"/>
      <c r="AD228" s="116"/>
      <c r="AE228" s="116"/>
      <c r="AF228" s="116"/>
      <c r="AG228" s="116"/>
      <c r="AH228" s="116"/>
      <c r="AI228" s="116"/>
      <c r="AJ228" s="116"/>
      <c r="AK228" s="116"/>
      <c r="AL228" s="116"/>
    </row>
    <row r="229" spans="25:38" x14ac:dyDescent="0.2">
      <c r="Y229" s="135"/>
      <c r="Z229" s="136"/>
      <c r="AA229" s="116"/>
      <c r="AB229" s="116"/>
      <c r="AC229" s="116"/>
      <c r="AD229" s="116"/>
      <c r="AE229" s="116"/>
      <c r="AF229" s="116"/>
      <c r="AG229" s="116"/>
      <c r="AH229" s="116"/>
      <c r="AI229" s="116"/>
      <c r="AJ229" s="116"/>
      <c r="AK229" s="116"/>
      <c r="AL229" s="116"/>
    </row>
    <row r="230" spans="25:38" x14ac:dyDescent="0.2">
      <c r="Y230" s="135"/>
      <c r="Z230" s="136"/>
      <c r="AA230" s="116"/>
      <c r="AB230" s="116"/>
      <c r="AC230" s="116"/>
      <c r="AD230" s="116"/>
      <c r="AE230" s="116"/>
      <c r="AF230" s="116"/>
      <c r="AG230" s="116"/>
      <c r="AH230" s="116"/>
      <c r="AI230" s="116"/>
      <c r="AJ230" s="116"/>
      <c r="AK230" s="116"/>
      <c r="AL230" s="116"/>
    </row>
    <row r="231" spans="25:38" x14ac:dyDescent="0.2">
      <c r="Y231" s="135"/>
      <c r="Z231" s="136"/>
      <c r="AA231" s="116"/>
      <c r="AB231" s="116"/>
      <c r="AC231" s="116"/>
      <c r="AD231" s="116"/>
      <c r="AE231" s="116"/>
      <c r="AF231" s="116"/>
      <c r="AG231" s="116"/>
      <c r="AH231" s="116"/>
      <c r="AI231" s="116"/>
      <c r="AJ231" s="116"/>
      <c r="AK231" s="116"/>
      <c r="AL231" s="116"/>
    </row>
    <row r="232" spans="25:38" x14ac:dyDescent="0.2">
      <c r="Y232" s="135"/>
      <c r="Z232" s="136"/>
      <c r="AA232" s="116"/>
      <c r="AB232" s="116"/>
      <c r="AC232" s="116"/>
      <c r="AD232" s="116"/>
      <c r="AE232" s="116"/>
      <c r="AF232" s="116"/>
      <c r="AG232" s="116"/>
      <c r="AH232" s="116"/>
      <c r="AI232" s="116"/>
      <c r="AJ232" s="116"/>
      <c r="AK232" s="116"/>
      <c r="AL232" s="116"/>
    </row>
    <row r="233" spans="25:38" x14ac:dyDescent="0.2">
      <c r="Y233" s="135"/>
      <c r="Z233" s="136"/>
      <c r="AA233" s="116"/>
      <c r="AB233" s="116"/>
      <c r="AC233" s="116"/>
      <c r="AD233" s="116"/>
      <c r="AE233" s="116"/>
      <c r="AF233" s="116"/>
      <c r="AG233" s="116"/>
      <c r="AH233" s="116"/>
      <c r="AI233" s="116"/>
      <c r="AJ233" s="116"/>
      <c r="AK233" s="116"/>
      <c r="AL233" s="116"/>
    </row>
    <row r="234" spans="25:38" x14ac:dyDescent="0.2">
      <c r="Y234" s="135"/>
      <c r="Z234" s="136"/>
      <c r="AA234" s="116"/>
      <c r="AB234" s="116"/>
      <c r="AC234" s="116"/>
      <c r="AD234" s="116"/>
      <c r="AE234" s="116"/>
      <c r="AF234" s="116"/>
      <c r="AG234" s="116"/>
      <c r="AH234" s="116"/>
      <c r="AI234" s="116"/>
      <c r="AJ234" s="116"/>
      <c r="AK234" s="116"/>
      <c r="AL234" s="116"/>
    </row>
    <row r="235" spans="25:38" x14ac:dyDescent="0.2">
      <c r="Y235" s="135"/>
      <c r="Z235" s="136"/>
      <c r="AA235" s="116"/>
      <c r="AB235" s="116"/>
      <c r="AC235" s="116"/>
      <c r="AD235" s="116"/>
      <c r="AE235" s="116"/>
      <c r="AF235" s="116"/>
      <c r="AG235" s="116"/>
      <c r="AH235" s="116"/>
      <c r="AI235" s="116"/>
      <c r="AJ235" s="116"/>
      <c r="AK235" s="116"/>
      <c r="AL235" s="116"/>
    </row>
    <row r="236" spans="25:38" x14ac:dyDescent="0.2">
      <c r="Y236" s="135"/>
      <c r="Z236" s="136"/>
      <c r="AA236" s="116"/>
      <c r="AB236" s="116"/>
      <c r="AC236" s="116"/>
      <c r="AD236" s="116"/>
      <c r="AE236" s="116"/>
      <c r="AF236" s="116"/>
      <c r="AG236" s="116"/>
      <c r="AH236" s="116"/>
      <c r="AI236" s="116"/>
      <c r="AJ236" s="116"/>
      <c r="AK236" s="116"/>
      <c r="AL236" s="116"/>
    </row>
    <row r="237" spans="25:38" x14ac:dyDescent="0.2">
      <c r="Y237" s="135"/>
      <c r="Z237" s="136"/>
      <c r="AA237" s="116"/>
      <c r="AB237" s="116"/>
      <c r="AC237" s="116"/>
      <c r="AD237" s="116"/>
      <c r="AE237" s="116"/>
      <c r="AF237" s="116"/>
      <c r="AG237" s="116"/>
      <c r="AH237" s="116"/>
      <c r="AI237" s="116"/>
      <c r="AJ237" s="116"/>
      <c r="AK237" s="116"/>
      <c r="AL237" s="116"/>
    </row>
    <row r="238" spans="25:38" x14ac:dyDescent="0.2">
      <c r="Y238" s="135"/>
      <c r="Z238" s="136"/>
      <c r="AA238" s="116"/>
      <c r="AB238" s="116"/>
      <c r="AC238" s="116"/>
      <c r="AD238" s="116"/>
      <c r="AE238" s="116"/>
      <c r="AF238" s="116"/>
      <c r="AG238" s="116"/>
      <c r="AH238" s="116"/>
      <c r="AI238" s="116"/>
      <c r="AJ238" s="116"/>
      <c r="AK238" s="116"/>
      <c r="AL238" s="116"/>
    </row>
    <row r="239" spans="25:38" x14ac:dyDescent="0.2">
      <c r="Y239" s="135"/>
      <c r="Z239" s="136"/>
      <c r="AA239" s="116"/>
      <c r="AB239" s="116"/>
      <c r="AC239" s="116"/>
      <c r="AD239" s="116"/>
      <c r="AE239" s="116"/>
      <c r="AF239" s="116"/>
      <c r="AG239" s="116"/>
      <c r="AH239" s="116"/>
      <c r="AI239" s="116"/>
      <c r="AJ239" s="116"/>
      <c r="AK239" s="116"/>
      <c r="AL239" s="116"/>
    </row>
    <row r="240" spans="25:38" x14ac:dyDescent="0.2">
      <c r="Y240" s="135"/>
      <c r="Z240" s="136"/>
      <c r="AA240" s="116"/>
      <c r="AB240" s="116"/>
      <c r="AC240" s="116"/>
      <c r="AD240" s="116"/>
      <c r="AE240" s="116"/>
      <c r="AF240" s="116"/>
      <c r="AG240" s="116"/>
      <c r="AH240" s="116"/>
      <c r="AI240" s="116"/>
      <c r="AJ240" s="116"/>
      <c r="AK240" s="116"/>
      <c r="AL240" s="116"/>
    </row>
    <row r="241" spans="25:38" x14ac:dyDescent="0.2">
      <c r="Y241" s="135"/>
      <c r="Z241" s="136"/>
      <c r="AA241" s="116"/>
      <c r="AB241" s="116"/>
      <c r="AC241" s="116"/>
      <c r="AD241" s="116"/>
      <c r="AE241" s="116"/>
      <c r="AF241" s="116"/>
      <c r="AG241" s="116"/>
      <c r="AH241" s="116"/>
      <c r="AI241" s="116"/>
      <c r="AJ241" s="116"/>
      <c r="AK241" s="116"/>
      <c r="AL241" s="116"/>
    </row>
    <row r="242" spans="25:38" x14ac:dyDescent="0.2">
      <c r="Y242" s="135"/>
      <c r="Z242" s="136"/>
      <c r="AA242" s="116"/>
      <c r="AB242" s="116"/>
      <c r="AC242" s="116"/>
      <c r="AD242" s="116"/>
      <c r="AE242" s="116"/>
      <c r="AF242" s="116"/>
      <c r="AG242" s="116"/>
      <c r="AH242" s="116"/>
      <c r="AI242" s="116"/>
      <c r="AJ242" s="116"/>
      <c r="AK242" s="116"/>
      <c r="AL242" s="116"/>
    </row>
    <row r="243" spans="25:38" x14ac:dyDescent="0.2">
      <c r="Y243" s="137"/>
      <c r="Z243" s="138"/>
      <c r="AA243" s="116"/>
      <c r="AB243" s="116"/>
      <c r="AC243" s="116"/>
      <c r="AD243" s="116"/>
      <c r="AE243" s="116"/>
      <c r="AF243" s="116"/>
      <c r="AG243" s="116"/>
      <c r="AH243" s="116"/>
      <c r="AI243" s="116"/>
      <c r="AJ243" s="116"/>
      <c r="AK243" s="116"/>
      <c r="AL243" s="116"/>
    </row>
    <row r="244" spans="25:38" x14ac:dyDescent="0.2">
      <c r="Y244" s="127"/>
      <c r="Z244" s="128"/>
      <c r="AA244" s="115"/>
      <c r="AB244" s="115"/>
      <c r="AC244" s="115"/>
      <c r="AD244" s="115"/>
      <c r="AE244" s="115"/>
      <c r="AF244" s="115"/>
      <c r="AG244" s="115"/>
      <c r="AH244" s="115"/>
      <c r="AI244" s="115"/>
      <c r="AJ244" s="115"/>
      <c r="AK244" s="115"/>
      <c r="AL244" s="115"/>
    </row>
    <row r="245" spans="25:38" x14ac:dyDescent="0.2">
      <c r="Y245" s="129"/>
      <c r="Z245" s="130"/>
      <c r="AA245" s="115"/>
      <c r="AB245" s="115"/>
      <c r="AC245" s="115"/>
      <c r="AD245" s="115"/>
      <c r="AE245" s="115"/>
      <c r="AF245" s="115"/>
      <c r="AG245" s="115"/>
      <c r="AH245" s="115"/>
      <c r="AI245" s="115"/>
      <c r="AJ245" s="115"/>
      <c r="AK245" s="115"/>
      <c r="AL245" s="115"/>
    </row>
    <row r="246" spans="25:38" x14ac:dyDescent="0.2">
      <c r="Y246" s="129"/>
      <c r="Z246" s="130"/>
      <c r="AA246" s="115"/>
      <c r="AB246" s="115"/>
      <c r="AC246" s="115"/>
      <c r="AD246" s="115"/>
      <c r="AE246" s="115"/>
      <c r="AF246" s="115"/>
      <c r="AG246" s="115"/>
      <c r="AH246" s="115"/>
      <c r="AI246" s="115"/>
      <c r="AJ246" s="115"/>
      <c r="AK246" s="115"/>
      <c r="AL246" s="115"/>
    </row>
    <row r="247" spans="25:38" x14ac:dyDescent="0.2">
      <c r="Y247" s="129"/>
      <c r="Z247" s="130"/>
      <c r="AA247" s="115"/>
      <c r="AB247" s="115"/>
      <c r="AC247" s="115"/>
      <c r="AD247" s="115"/>
      <c r="AE247" s="115"/>
      <c r="AF247" s="115"/>
      <c r="AG247" s="115"/>
      <c r="AH247" s="115"/>
      <c r="AI247" s="115"/>
      <c r="AJ247" s="115"/>
      <c r="AK247" s="115"/>
      <c r="AL247" s="115"/>
    </row>
    <row r="248" spans="25:38" x14ac:dyDescent="0.2">
      <c r="Y248" s="129"/>
      <c r="Z248" s="130"/>
      <c r="AA248" s="115"/>
      <c r="AB248" s="115"/>
      <c r="AC248" s="115"/>
      <c r="AD248" s="115"/>
      <c r="AE248" s="115"/>
      <c r="AF248" s="115"/>
      <c r="AG248" s="115"/>
      <c r="AH248" s="115"/>
      <c r="AI248" s="115"/>
      <c r="AJ248" s="115"/>
      <c r="AK248" s="115"/>
      <c r="AL248" s="115"/>
    </row>
    <row r="249" spans="25:38" x14ac:dyDescent="0.2">
      <c r="Y249" s="129"/>
      <c r="Z249" s="130"/>
      <c r="AA249" s="115"/>
      <c r="AB249" s="115"/>
      <c r="AC249" s="115"/>
      <c r="AD249" s="115"/>
      <c r="AE249" s="115"/>
      <c r="AF249" s="115"/>
      <c r="AG249" s="115"/>
      <c r="AH249" s="115"/>
      <c r="AI249" s="115"/>
      <c r="AJ249" s="115"/>
      <c r="AK249" s="115"/>
      <c r="AL249" s="115"/>
    </row>
    <row r="250" spans="25:38" x14ac:dyDescent="0.2">
      <c r="Y250" s="129"/>
      <c r="Z250" s="130"/>
      <c r="AA250" s="115"/>
      <c r="AB250" s="115"/>
      <c r="AC250" s="115"/>
      <c r="AD250" s="115"/>
      <c r="AE250" s="115"/>
      <c r="AF250" s="115"/>
      <c r="AG250" s="115"/>
      <c r="AH250" s="115"/>
      <c r="AI250" s="115"/>
      <c r="AJ250" s="115"/>
      <c r="AK250" s="115"/>
      <c r="AL250" s="115"/>
    </row>
    <row r="251" spans="25:38" x14ac:dyDescent="0.2">
      <c r="Y251" s="129"/>
      <c r="Z251" s="130"/>
      <c r="AA251" s="115"/>
      <c r="AB251" s="115"/>
      <c r="AC251" s="115"/>
      <c r="AD251" s="115"/>
      <c r="AE251" s="115"/>
      <c r="AF251" s="115"/>
      <c r="AG251" s="115"/>
      <c r="AH251" s="115"/>
      <c r="AI251" s="115"/>
      <c r="AJ251" s="115"/>
      <c r="AK251" s="115"/>
      <c r="AL251" s="115"/>
    </row>
    <row r="252" spans="25:38" x14ac:dyDescent="0.2">
      <c r="Y252" s="129"/>
      <c r="Z252" s="130"/>
      <c r="AA252" s="115"/>
      <c r="AB252" s="115"/>
      <c r="AC252" s="115"/>
      <c r="AD252" s="115"/>
      <c r="AE252" s="115"/>
      <c r="AF252" s="115"/>
      <c r="AG252" s="115"/>
      <c r="AH252" s="115"/>
      <c r="AI252" s="115"/>
      <c r="AJ252" s="115"/>
      <c r="AK252" s="115"/>
      <c r="AL252" s="115"/>
    </row>
    <row r="253" spans="25:38" x14ac:dyDescent="0.2">
      <c r="Y253" s="129"/>
      <c r="Z253" s="130"/>
      <c r="AA253" s="115"/>
      <c r="AB253" s="115"/>
      <c r="AC253" s="115"/>
      <c r="AD253" s="115"/>
      <c r="AE253" s="115"/>
      <c r="AF253" s="115"/>
      <c r="AG253" s="115"/>
      <c r="AH253" s="115"/>
      <c r="AI253" s="115"/>
      <c r="AJ253" s="115"/>
      <c r="AK253" s="115"/>
      <c r="AL253" s="115"/>
    </row>
    <row r="254" spans="25:38" x14ac:dyDescent="0.2">
      <c r="Y254" s="129"/>
      <c r="Z254" s="130"/>
      <c r="AA254" s="115"/>
      <c r="AB254" s="115"/>
      <c r="AC254" s="115"/>
      <c r="AD254" s="115"/>
      <c r="AE254" s="115"/>
      <c r="AF254" s="115"/>
      <c r="AG254" s="115"/>
      <c r="AH254" s="115"/>
      <c r="AI254" s="115"/>
      <c r="AJ254" s="115"/>
      <c r="AK254" s="115"/>
      <c r="AL254" s="115"/>
    </row>
    <row r="255" spans="25:38" x14ac:dyDescent="0.2">
      <c r="Y255" s="129"/>
      <c r="Z255" s="130"/>
      <c r="AA255" s="115"/>
      <c r="AB255" s="115"/>
      <c r="AC255" s="115"/>
      <c r="AD255" s="115"/>
      <c r="AE255" s="115"/>
      <c r="AF255" s="115"/>
      <c r="AG255" s="115"/>
      <c r="AH255" s="115"/>
      <c r="AI255" s="115"/>
      <c r="AJ255" s="115"/>
      <c r="AK255" s="115"/>
      <c r="AL255" s="115"/>
    </row>
    <row r="256" spans="25:38" x14ac:dyDescent="0.2">
      <c r="Y256" s="129"/>
      <c r="Z256" s="130"/>
      <c r="AA256" s="115"/>
      <c r="AB256" s="115"/>
      <c r="AC256" s="115"/>
      <c r="AD256" s="115"/>
      <c r="AE256" s="115"/>
      <c r="AF256" s="115"/>
      <c r="AG256" s="115"/>
      <c r="AH256" s="115"/>
      <c r="AI256" s="115"/>
      <c r="AJ256" s="115"/>
      <c r="AK256" s="115"/>
      <c r="AL256" s="115"/>
    </row>
    <row r="257" spans="25:38" x14ac:dyDescent="0.2">
      <c r="Y257" s="129"/>
      <c r="Z257" s="130"/>
      <c r="AA257" s="115"/>
      <c r="AB257" s="115"/>
      <c r="AC257" s="115"/>
      <c r="AD257" s="115"/>
      <c r="AE257" s="115"/>
      <c r="AF257" s="115"/>
      <c r="AG257" s="115"/>
      <c r="AH257" s="115"/>
      <c r="AI257" s="115"/>
      <c r="AJ257" s="115"/>
      <c r="AK257" s="115"/>
      <c r="AL257" s="115"/>
    </row>
    <row r="258" spans="25:38" x14ac:dyDescent="0.2">
      <c r="Y258" s="129"/>
      <c r="Z258" s="130"/>
      <c r="AA258" s="115"/>
      <c r="AB258" s="115"/>
      <c r="AC258" s="115"/>
      <c r="AD258" s="115"/>
      <c r="AE258" s="115"/>
      <c r="AF258" s="115"/>
      <c r="AG258" s="115"/>
      <c r="AH258" s="115"/>
      <c r="AI258" s="115"/>
      <c r="AJ258" s="115"/>
      <c r="AK258" s="115"/>
      <c r="AL258" s="115"/>
    </row>
    <row r="259" spans="25:38" x14ac:dyDescent="0.2">
      <c r="Y259" s="129"/>
      <c r="Z259" s="130"/>
      <c r="AA259" s="115"/>
      <c r="AB259" s="115"/>
      <c r="AC259" s="115"/>
      <c r="AD259" s="115"/>
      <c r="AE259" s="115"/>
      <c r="AF259" s="115"/>
      <c r="AG259" s="115"/>
      <c r="AH259" s="115"/>
      <c r="AI259" s="115"/>
      <c r="AJ259" s="115"/>
      <c r="AK259" s="115"/>
      <c r="AL259" s="115"/>
    </row>
    <row r="260" spans="25:38" x14ac:dyDescent="0.2">
      <c r="Y260" s="129"/>
      <c r="Z260" s="130"/>
      <c r="AA260" s="115"/>
      <c r="AB260" s="115"/>
      <c r="AC260" s="115"/>
      <c r="AD260" s="115"/>
      <c r="AE260" s="115"/>
      <c r="AF260" s="115"/>
      <c r="AG260" s="115"/>
      <c r="AH260" s="115"/>
      <c r="AI260" s="115"/>
      <c r="AJ260" s="115"/>
      <c r="AK260" s="115"/>
      <c r="AL260" s="115"/>
    </row>
    <row r="261" spans="25:38" x14ac:dyDescent="0.2">
      <c r="Y261" s="129"/>
      <c r="Z261" s="130"/>
      <c r="AA261" s="115"/>
      <c r="AB261" s="115"/>
      <c r="AC261" s="115"/>
      <c r="AD261" s="115"/>
      <c r="AE261" s="115"/>
      <c r="AF261" s="115"/>
      <c r="AG261" s="115"/>
      <c r="AH261" s="115"/>
      <c r="AI261" s="115"/>
      <c r="AJ261" s="115"/>
      <c r="AK261" s="115"/>
      <c r="AL261" s="115"/>
    </row>
    <row r="262" spans="25:38" x14ac:dyDescent="0.2">
      <c r="Y262" s="129"/>
      <c r="Z262" s="130"/>
      <c r="AA262" s="115"/>
      <c r="AB262" s="115"/>
      <c r="AC262" s="115"/>
      <c r="AD262" s="115"/>
      <c r="AE262" s="115"/>
      <c r="AF262" s="115"/>
      <c r="AG262" s="115"/>
      <c r="AH262" s="115"/>
      <c r="AI262" s="115"/>
      <c r="AJ262" s="115"/>
      <c r="AK262" s="115"/>
      <c r="AL262" s="115"/>
    </row>
    <row r="263" spans="25:38" x14ac:dyDescent="0.2">
      <c r="Y263" s="129"/>
      <c r="Z263" s="130"/>
      <c r="AA263" s="115"/>
      <c r="AB263" s="115"/>
      <c r="AC263" s="115"/>
      <c r="AD263" s="115"/>
      <c r="AE263" s="115"/>
      <c r="AF263" s="115"/>
      <c r="AG263" s="115"/>
      <c r="AH263" s="115"/>
      <c r="AI263" s="115"/>
      <c r="AJ263" s="115"/>
      <c r="AK263" s="115"/>
      <c r="AL263" s="115"/>
    </row>
    <row r="264" spans="25:38" x14ac:dyDescent="0.2">
      <c r="Y264" s="129"/>
      <c r="Z264" s="130"/>
      <c r="AA264" s="115"/>
      <c r="AB264" s="115"/>
      <c r="AC264" s="115"/>
      <c r="AD264" s="115"/>
      <c r="AE264" s="115"/>
      <c r="AF264" s="115"/>
      <c r="AG264" s="115"/>
      <c r="AH264" s="115"/>
      <c r="AI264" s="115"/>
      <c r="AJ264" s="115"/>
      <c r="AK264" s="115"/>
      <c r="AL264" s="115"/>
    </row>
    <row r="265" spans="25:38" x14ac:dyDescent="0.2">
      <c r="Y265" s="129"/>
      <c r="Z265" s="130"/>
      <c r="AA265" s="115"/>
      <c r="AB265" s="115"/>
      <c r="AC265" s="115"/>
      <c r="AD265" s="115"/>
      <c r="AE265" s="115"/>
      <c r="AF265" s="115"/>
      <c r="AG265" s="115"/>
      <c r="AH265" s="115"/>
      <c r="AI265" s="115"/>
      <c r="AJ265" s="115"/>
      <c r="AK265" s="115"/>
      <c r="AL265" s="115"/>
    </row>
    <row r="266" spans="25:38" x14ac:dyDescent="0.2">
      <c r="Y266" s="129"/>
      <c r="Z266" s="130"/>
      <c r="AA266" s="115"/>
      <c r="AB266" s="115"/>
      <c r="AC266" s="115"/>
      <c r="AD266" s="115"/>
      <c r="AE266" s="115"/>
      <c r="AF266" s="115"/>
      <c r="AG266" s="115"/>
      <c r="AH266" s="115"/>
      <c r="AI266" s="115"/>
      <c r="AJ266" s="115"/>
      <c r="AK266" s="115"/>
      <c r="AL266" s="115"/>
    </row>
    <row r="267" spans="25:38" x14ac:dyDescent="0.2">
      <c r="Y267" s="129"/>
      <c r="Z267" s="130"/>
      <c r="AA267" s="115"/>
      <c r="AB267" s="115"/>
      <c r="AC267" s="115"/>
      <c r="AD267" s="115"/>
      <c r="AE267" s="115"/>
      <c r="AF267" s="115"/>
      <c r="AG267" s="115"/>
      <c r="AH267" s="115"/>
      <c r="AI267" s="115"/>
      <c r="AJ267" s="115"/>
      <c r="AK267" s="115"/>
      <c r="AL267" s="115"/>
    </row>
    <row r="268" spans="25:38" x14ac:dyDescent="0.2">
      <c r="Y268" s="129"/>
      <c r="Z268" s="130"/>
      <c r="AA268" s="115"/>
      <c r="AB268" s="115"/>
      <c r="AC268" s="115"/>
      <c r="AD268" s="115"/>
      <c r="AE268" s="115"/>
      <c r="AF268" s="115"/>
      <c r="AG268" s="115"/>
      <c r="AH268" s="115"/>
      <c r="AI268" s="115"/>
      <c r="AJ268" s="115"/>
      <c r="AK268" s="115"/>
      <c r="AL268" s="115"/>
    </row>
    <row r="269" spans="25:38" x14ac:dyDescent="0.2">
      <c r="Y269" s="129"/>
      <c r="Z269" s="130"/>
      <c r="AA269" s="115"/>
      <c r="AB269" s="115"/>
      <c r="AC269" s="115"/>
      <c r="AD269" s="115"/>
      <c r="AE269" s="115"/>
      <c r="AF269" s="115"/>
      <c r="AG269" s="115"/>
      <c r="AH269" s="115"/>
      <c r="AI269" s="115"/>
      <c r="AJ269" s="115"/>
      <c r="AK269" s="115"/>
      <c r="AL269" s="115"/>
    </row>
    <row r="270" spans="25:38" x14ac:dyDescent="0.2">
      <c r="Y270" s="129"/>
      <c r="Z270" s="130"/>
      <c r="AA270" s="115"/>
      <c r="AB270" s="115"/>
      <c r="AC270" s="115"/>
      <c r="AD270" s="115"/>
      <c r="AE270" s="115"/>
      <c r="AF270" s="115"/>
      <c r="AG270" s="115"/>
      <c r="AH270" s="115"/>
      <c r="AI270" s="115"/>
      <c r="AJ270" s="115"/>
      <c r="AK270" s="115"/>
      <c r="AL270" s="115"/>
    </row>
    <row r="271" spans="25:38" x14ac:dyDescent="0.2">
      <c r="Y271" s="129"/>
      <c r="Z271" s="130"/>
      <c r="AA271" s="115"/>
      <c r="AB271" s="115"/>
      <c r="AC271" s="115"/>
      <c r="AD271" s="115"/>
      <c r="AE271" s="115"/>
      <c r="AF271" s="115"/>
      <c r="AG271" s="115"/>
      <c r="AH271" s="115"/>
      <c r="AI271" s="115"/>
      <c r="AJ271" s="115"/>
      <c r="AK271" s="115"/>
      <c r="AL271" s="115"/>
    </row>
    <row r="272" spans="25:38" x14ac:dyDescent="0.2">
      <c r="Y272" s="129"/>
      <c r="Z272" s="130"/>
      <c r="AA272" s="115"/>
      <c r="AB272" s="115"/>
      <c r="AC272" s="115"/>
      <c r="AD272" s="115"/>
      <c r="AE272" s="115"/>
      <c r="AF272" s="115"/>
      <c r="AG272" s="115"/>
      <c r="AH272" s="115"/>
      <c r="AI272" s="115"/>
      <c r="AJ272" s="115"/>
      <c r="AK272" s="115"/>
      <c r="AL272" s="115"/>
    </row>
    <row r="273" spans="25:38" x14ac:dyDescent="0.2">
      <c r="Y273" s="131"/>
      <c r="Z273" s="132"/>
      <c r="AA273" s="115"/>
      <c r="AB273" s="115"/>
      <c r="AC273" s="115"/>
      <c r="AD273" s="115"/>
      <c r="AE273" s="115"/>
      <c r="AF273" s="115"/>
      <c r="AG273" s="115"/>
      <c r="AH273" s="115"/>
      <c r="AI273" s="115"/>
      <c r="AJ273" s="115"/>
      <c r="AK273" s="115"/>
      <c r="AL273" s="115"/>
    </row>
    <row r="274" spans="25:38" x14ac:dyDescent="0.2">
      <c r="Y274" s="133"/>
      <c r="Z274" s="134"/>
      <c r="AA274" s="116"/>
      <c r="AB274" s="116"/>
      <c r="AC274" s="116"/>
      <c r="AD274" s="116"/>
      <c r="AE274" s="116"/>
      <c r="AF274" s="116"/>
      <c r="AG274" s="116"/>
      <c r="AH274" s="116"/>
      <c r="AI274" s="116"/>
      <c r="AJ274" s="116"/>
      <c r="AK274" s="116"/>
      <c r="AL274" s="116"/>
    </row>
    <row r="275" spans="25:38" x14ac:dyDescent="0.2">
      <c r="Y275" s="135"/>
      <c r="Z275" s="136"/>
      <c r="AA275" s="116"/>
      <c r="AB275" s="116"/>
      <c r="AC275" s="116"/>
      <c r="AD275" s="116"/>
      <c r="AE275" s="116"/>
      <c r="AF275" s="116"/>
      <c r="AG275" s="116"/>
      <c r="AH275" s="116"/>
      <c r="AI275" s="116"/>
      <c r="AJ275" s="116"/>
      <c r="AK275" s="116"/>
      <c r="AL275" s="116"/>
    </row>
    <row r="276" spans="25:38" x14ac:dyDescent="0.2">
      <c r="Y276" s="135"/>
      <c r="Z276" s="136"/>
      <c r="AA276" s="116"/>
      <c r="AB276" s="116"/>
      <c r="AC276" s="116"/>
      <c r="AD276" s="116"/>
      <c r="AE276" s="116"/>
      <c r="AF276" s="116"/>
      <c r="AG276" s="116"/>
      <c r="AH276" s="116"/>
      <c r="AI276" s="116"/>
      <c r="AJ276" s="116"/>
      <c r="AK276" s="116"/>
      <c r="AL276" s="116"/>
    </row>
    <row r="277" spans="25:38" x14ac:dyDescent="0.2">
      <c r="Y277" s="135"/>
      <c r="Z277" s="136"/>
      <c r="AA277" s="116"/>
      <c r="AB277" s="116"/>
      <c r="AC277" s="116"/>
      <c r="AD277" s="116"/>
      <c r="AE277" s="116"/>
      <c r="AF277" s="116"/>
      <c r="AG277" s="116"/>
      <c r="AH277" s="116"/>
      <c r="AI277" s="116"/>
      <c r="AJ277" s="116"/>
      <c r="AK277" s="116"/>
      <c r="AL277" s="116"/>
    </row>
    <row r="278" spans="25:38" x14ac:dyDescent="0.2">
      <c r="Y278" s="135"/>
      <c r="Z278" s="136"/>
      <c r="AA278" s="116"/>
      <c r="AB278" s="116"/>
      <c r="AC278" s="116"/>
      <c r="AD278" s="116"/>
      <c r="AE278" s="116"/>
      <c r="AF278" s="116"/>
      <c r="AG278" s="116"/>
      <c r="AH278" s="116"/>
      <c r="AI278" s="116"/>
      <c r="AJ278" s="116"/>
      <c r="AK278" s="116"/>
      <c r="AL278" s="116"/>
    </row>
    <row r="279" spans="25:38" x14ac:dyDescent="0.2">
      <c r="Y279" s="135"/>
      <c r="Z279" s="136"/>
      <c r="AA279" s="116"/>
      <c r="AB279" s="116"/>
      <c r="AC279" s="116"/>
      <c r="AD279" s="116"/>
      <c r="AE279" s="116"/>
      <c r="AF279" s="116"/>
      <c r="AG279" s="116"/>
      <c r="AH279" s="116"/>
      <c r="AI279" s="116"/>
      <c r="AJ279" s="116"/>
      <c r="AK279" s="116"/>
      <c r="AL279" s="116"/>
    </row>
    <row r="280" spans="25:38" x14ac:dyDescent="0.2">
      <c r="Y280" s="135"/>
      <c r="Z280" s="136"/>
      <c r="AA280" s="116"/>
      <c r="AB280" s="116"/>
      <c r="AC280" s="116"/>
      <c r="AD280" s="116"/>
      <c r="AE280" s="116"/>
      <c r="AF280" s="116"/>
      <c r="AG280" s="116"/>
      <c r="AH280" s="116"/>
      <c r="AI280" s="116"/>
      <c r="AJ280" s="116"/>
      <c r="AK280" s="116"/>
      <c r="AL280" s="116"/>
    </row>
    <row r="281" spans="25:38" x14ac:dyDescent="0.2">
      <c r="Y281" s="135"/>
      <c r="Z281" s="136"/>
      <c r="AA281" s="116"/>
      <c r="AB281" s="116"/>
      <c r="AC281" s="116"/>
      <c r="AD281" s="116"/>
      <c r="AE281" s="116"/>
      <c r="AF281" s="116"/>
      <c r="AG281" s="116"/>
      <c r="AH281" s="116"/>
      <c r="AI281" s="116"/>
      <c r="AJ281" s="116"/>
      <c r="AK281" s="116"/>
      <c r="AL281" s="116"/>
    </row>
    <row r="282" spans="25:38" x14ac:dyDescent="0.2">
      <c r="Y282" s="135"/>
      <c r="Z282" s="136"/>
      <c r="AA282" s="116"/>
      <c r="AB282" s="116"/>
      <c r="AC282" s="116"/>
      <c r="AD282" s="116"/>
      <c r="AE282" s="116"/>
      <c r="AF282" s="116"/>
      <c r="AG282" s="116"/>
      <c r="AH282" s="116"/>
      <c r="AI282" s="116"/>
      <c r="AJ282" s="116"/>
      <c r="AK282" s="116"/>
      <c r="AL282" s="116"/>
    </row>
    <row r="283" spans="25:38" x14ac:dyDescent="0.2">
      <c r="Y283" s="135"/>
      <c r="Z283" s="136"/>
      <c r="AA283" s="116"/>
      <c r="AB283" s="116"/>
      <c r="AC283" s="116"/>
      <c r="AD283" s="116"/>
      <c r="AE283" s="116"/>
      <c r="AF283" s="116"/>
      <c r="AG283" s="116"/>
      <c r="AH283" s="116"/>
      <c r="AI283" s="116"/>
      <c r="AJ283" s="116"/>
      <c r="AK283" s="116"/>
      <c r="AL283" s="116"/>
    </row>
    <row r="284" spans="25:38" x14ac:dyDescent="0.2">
      <c r="Y284" s="135"/>
      <c r="Z284" s="136"/>
      <c r="AA284" s="116"/>
      <c r="AB284" s="116"/>
      <c r="AC284" s="116"/>
      <c r="AD284" s="116"/>
      <c r="AE284" s="116"/>
      <c r="AF284" s="116"/>
      <c r="AG284" s="116"/>
      <c r="AH284" s="116"/>
      <c r="AI284" s="116"/>
      <c r="AJ284" s="116"/>
      <c r="AK284" s="116"/>
      <c r="AL284" s="116"/>
    </row>
    <row r="285" spans="25:38" x14ac:dyDescent="0.2">
      <c r="Y285" s="135"/>
      <c r="Z285" s="136"/>
      <c r="AA285" s="116"/>
      <c r="AB285" s="116"/>
      <c r="AC285" s="116"/>
      <c r="AD285" s="116"/>
      <c r="AE285" s="116"/>
      <c r="AF285" s="116"/>
      <c r="AG285" s="116"/>
      <c r="AH285" s="116"/>
      <c r="AI285" s="116"/>
      <c r="AJ285" s="116"/>
      <c r="AK285" s="116"/>
      <c r="AL285" s="116"/>
    </row>
    <row r="286" spans="25:38" x14ac:dyDescent="0.2">
      <c r="Y286" s="135"/>
      <c r="Z286" s="136"/>
      <c r="AA286" s="116"/>
      <c r="AB286" s="116"/>
      <c r="AC286" s="116"/>
      <c r="AD286" s="116"/>
      <c r="AE286" s="116"/>
      <c r="AF286" s="116"/>
      <c r="AG286" s="116"/>
      <c r="AH286" s="116"/>
      <c r="AI286" s="116"/>
      <c r="AJ286" s="116"/>
      <c r="AK286" s="116"/>
      <c r="AL286" s="116"/>
    </row>
    <row r="287" spans="25:38" x14ac:dyDescent="0.2">
      <c r="Y287" s="135"/>
      <c r="Z287" s="136"/>
      <c r="AA287" s="116"/>
      <c r="AB287" s="116"/>
      <c r="AC287" s="116"/>
      <c r="AD287" s="116"/>
      <c r="AE287" s="116"/>
      <c r="AF287" s="116"/>
      <c r="AG287" s="116"/>
      <c r="AH287" s="116"/>
      <c r="AI287" s="116"/>
      <c r="AJ287" s="116"/>
      <c r="AK287" s="116"/>
      <c r="AL287" s="116"/>
    </row>
    <row r="288" spans="25:38" x14ac:dyDescent="0.2">
      <c r="Y288" s="135"/>
      <c r="Z288" s="136"/>
      <c r="AA288" s="116"/>
      <c r="AB288" s="116"/>
      <c r="AC288" s="116"/>
      <c r="AD288" s="116"/>
      <c r="AE288" s="116"/>
      <c r="AF288" s="116"/>
      <c r="AG288" s="116"/>
      <c r="AH288" s="116"/>
      <c r="AI288" s="116"/>
      <c r="AJ288" s="116"/>
      <c r="AK288" s="116"/>
      <c r="AL288" s="116"/>
    </row>
    <row r="289" spans="25:38" x14ac:dyDescent="0.2">
      <c r="Y289" s="135"/>
      <c r="Z289" s="136"/>
      <c r="AA289" s="116"/>
      <c r="AB289" s="116"/>
      <c r="AC289" s="116"/>
      <c r="AD289" s="116"/>
      <c r="AE289" s="116"/>
      <c r="AF289" s="116"/>
      <c r="AG289" s="116"/>
      <c r="AH289" s="116"/>
      <c r="AI289" s="116"/>
      <c r="AJ289" s="116"/>
      <c r="AK289" s="116"/>
      <c r="AL289" s="116"/>
    </row>
    <row r="290" spans="25:38" x14ac:dyDescent="0.2">
      <c r="Y290" s="135"/>
      <c r="Z290" s="136"/>
      <c r="AA290" s="116"/>
      <c r="AB290" s="116"/>
      <c r="AC290" s="116"/>
      <c r="AD290" s="116"/>
      <c r="AE290" s="116"/>
      <c r="AF290" s="116"/>
      <c r="AG290" s="116"/>
      <c r="AH290" s="116"/>
      <c r="AI290" s="116"/>
      <c r="AJ290" s="116"/>
      <c r="AK290" s="116"/>
      <c r="AL290" s="116"/>
    </row>
    <row r="291" spans="25:38" x14ac:dyDescent="0.2">
      <c r="Y291" s="135"/>
      <c r="Z291" s="136"/>
      <c r="AA291" s="116"/>
      <c r="AB291" s="116"/>
      <c r="AC291" s="116"/>
      <c r="AD291" s="116"/>
      <c r="AE291" s="116"/>
      <c r="AF291" s="116"/>
      <c r="AG291" s="116"/>
      <c r="AH291" s="116"/>
      <c r="AI291" s="116"/>
      <c r="AJ291" s="116"/>
      <c r="AK291" s="116"/>
      <c r="AL291" s="116"/>
    </row>
    <row r="292" spans="25:38" x14ac:dyDescent="0.2">
      <c r="Y292" s="135"/>
      <c r="Z292" s="136"/>
      <c r="AA292" s="116"/>
      <c r="AB292" s="116"/>
      <c r="AC292" s="116"/>
      <c r="AD292" s="116"/>
      <c r="AE292" s="116"/>
      <c r="AF292" s="116"/>
      <c r="AG292" s="116"/>
      <c r="AH292" s="116"/>
      <c r="AI292" s="116"/>
      <c r="AJ292" s="116"/>
      <c r="AK292" s="116"/>
      <c r="AL292" s="116"/>
    </row>
    <row r="293" spans="25:38" x14ac:dyDescent="0.2">
      <c r="Y293" s="135"/>
      <c r="Z293" s="136"/>
      <c r="AA293" s="116"/>
      <c r="AB293" s="116"/>
      <c r="AC293" s="116"/>
      <c r="AD293" s="116"/>
      <c r="AE293" s="116"/>
      <c r="AF293" s="116"/>
      <c r="AG293" s="116"/>
      <c r="AH293" s="116"/>
      <c r="AI293" s="116"/>
      <c r="AJ293" s="116"/>
      <c r="AK293" s="116"/>
      <c r="AL293" s="116"/>
    </row>
    <row r="294" spans="25:38" x14ac:dyDescent="0.2">
      <c r="Y294" s="135"/>
      <c r="Z294" s="136"/>
      <c r="AA294" s="116"/>
      <c r="AB294" s="116"/>
      <c r="AC294" s="116"/>
      <c r="AD294" s="116"/>
      <c r="AE294" s="116"/>
      <c r="AF294" s="116"/>
      <c r="AG294" s="116"/>
      <c r="AH294" s="116"/>
      <c r="AI294" s="116"/>
      <c r="AJ294" s="116"/>
      <c r="AK294" s="116"/>
      <c r="AL294" s="116"/>
    </row>
    <row r="295" spans="25:38" x14ac:dyDescent="0.2">
      <c r="Y295" s="135"/>
      <c r="Z295" s="136"/>
      <c r="AA295" s="116"/>
      <c r="AB295" s="116"/>
      <c r="AC295" s="116"/>
      <c r="AD295" s="116"/>
      <c r="AE295" s="116"/>
      <c r="AF295" s="116"/>
      <c r="AG295" s="116"/>
      <c r="AH295" s="116"/>
      <c r="AI295" s="116"/>
      <c r="AJ295" s="116"/>
      <c r="AK295" s="116"/>
      <c r="AL295" s="116"/>
    </row>
    <row r="296" spans="25:38" x14ac:dyDescent="0.2">
      <c r="Y296" s="135"/>
      <c r="Z296" s="136"/>
      <c r="AA296" s="116"/>
      <c r="AB296" s="116"/>
      <c r="AC296" s="116"/>
      <c r="AD296" s="116"/>
      <c r="AE296" s="116"/>
      <c r="AF296" s="116"/>
      <c r="AG296" s="116"/>
      <c r="AH296" s="116"/>
      <c r="AI296" s="116"/>
      <c r="AJ296" s="116"/>
      <c r="AK296" s="116"/>
      <c r="AL296" s="116"/>
    </row>
    <row r="297" spans="25:38" x14ac:dyDescent="0.2">
      <c r="Y297" s="135"/>
      <c r="Z297" s="136"/>
      <c r="AA297" s="116"/>
      <c r="AB297" s="116"/>
      <c r="AC297" s="116"/>
      <c r="AD297" s="116"/>
      <c r="AE297" s="116"/>
      <c r="AF297" s="116"/>
      <c r="AG297" s="116"/>
      <c r="AH297" s="116"/>
      <c r="AI297" s="116"/>
      <c r="AJ297" s="116"/>
      <c r="AK297" s="116"/>
      <c r="AL297" s="116"/>
    </row>
    <row r="298" spans="25:38" x14ac:dyDescent="0.2">
      <c r="Y298" s="135"/>
      <c r="Z298" s="136"/>
      <c r="AA298" s="116"/>
      <c r="AB298" s="116"/>
      <c r="AC298" s="116"/>
      <c r="AD298" s="116"/>
      <c r="AE298" s="116"/>
      <c r="AF298" s="116"/>
      <c r="AG298" s="116"/>
      <c r="AH298" s="116"/>
      <c r="AI298" s="116"/>
      <c r="AJ298" s="116"/>
      <c r="AK298" s="116"/>
      <c r="AL298" s="116"/>
    </row>
    <row r="299" spans="25:38" x14ac:dyDescent="0.2">
      <c r="Y299" s="135"/>
      <c r="Z299" s="136"/>
      <c r="AA299" s="116"/>
      <c r="AB299" s="116"/>
      <c r="AC299" s="116"/>
      <c r="AD299" s="116"/>
      <c r="AE299" s="116"/>
      <c r="AF299" s="116"/>
      <c r="AG299" s="116"/>
      <c r="AH299" s="116"/>
      <c r="AI299" s="116"/>
      <c r="AJ299" s="116"/>
      <c r="AK299" s="116"/>
      <c r="AL299" s="116"/>
    </row>
    <row r="300" spans="25:38" x14ac:dyDescent="0.2">
      <c r="Y300" s="135"/>
      <c r="Z300" s="136"/>
      <c r="AA300" s="116"/>
      <c r="AB300" s="116"/>
      <c r="AC300" s="116"/>
      <c r="AD300" s="116"/>
      <c r="AE300" s="116"/>
      <c r="AF300" s="116"/>
      <c r="AG300" s="116"/>
      <c r="AH300" s="116"/>
      <c r="AI300" s="116"/>
      <c r="AJ300" s="116"/>
      <c r="AK300" s="116"/>
      <c r="AL300" s="116"/>
    </row>
    <row r="301" spans="25:38" x14ac:dyDescent="0.2">
      <c r="Y301" s="135"/>
      <c r="Z301" s="136"/>
      <c r="AA301" s="116"/>
      <c r="AB301" s="116"/>
      <c r="AC301" s="116"/>
      <c r="AD301" s="116"/>
      <c r="AE301" s="116"/>
      <c r="AF301" s="116"/>
      <c r="AG301" s="116"/>
      <c r="AH301" s="116"/>
      <c r="AI301" s="116"/>
      <c r="AJ301" s="116"/>
      <c r="AK301" s="116"/>
      <c r="AL301" s="116"/>
    </row>
    <row r="302" spans="25:38" x14ac:dyDescent="0.2">
      <c r="Y302" s="135"/>
      <c r="Z302" s="136"/>
      <c r="AA302" s="116"/>
      <c r="AB302" s="116"/>
      <c r="AC302" s="116"/>
      <c r="AD302" s="116"/>
      <c r="AE302" s="116"/>
      <c r="AF302" s="116"/>
      <c r="AG302" s="116"/>
      <c r="AH302" s="116"/>
      <c r="AI302" s="116"/>
      <c r="AJ302" s="116"/>
      <c r="AK302" s="116"/>
      <c r="AL302" s="116"/>
    </row>
    <row r="303" spans="25:38" x14ac:dyDescent="0.2">
      <c r="Y303" s="137"/>
      <c r="Z303" s="138"/>
      <c r="AA303" s="116"/>
      <c r="AB303" s="116"/>
      <c r="AC303" s="116"/>
      <c r="AD303" s="116"/>
      <c r="AE303" s="116"/>
      <c r="AF303" s="116"/>
      <c r="AG303" s="116"/>
      <c r="AH303" s="116"/>
      <c r="AI303" s="116"/>
      <c r="AJ303" s="116"/>
      <c r="AK303" s="116"/>
      <c r="AL303" s="116"/>
    </row>
    <row r="304" spans="25:38" x14ac:dyDescent="0.2">
      <c r="Y304" s="127"/>
      <c r="Z304" s="128"/>
      <c r="AA304" s="115"/>
      <c r="AB304" s="115"/>
      <c r="AC304" s="115"/>
      <c r="AD304" s="115"/>
      <c r="AE304" s="115"/>
      <c r="AF304" s="115"/>
      <c r="AG304" s="115"/>
      <c r="AH304" s="115"/>
      <c r="AI304" s="115"/>
      <c r="AJ304" s="115"/>
      <c r="AK304" s="115"/>
      <c r="AL304" s="115"/>
    </row>
    <row r="305" spans="25:38" x14ac:dyDescent="0.2">
      <c r="Y305" s="129"/>
      <c r="Z305" s="130"/>
      <c r="AA305" s="115"/>
      <c r="AB305" s="115"/>
      <c r="AC305" s="115"/>
      <c r="AD305" s="115"/>
      <c r="AE305" s="115"/>
      <c r="AF305" s="115"/>
      <c r="AG305" s="115"/>
      <c r="AH305" s="115"/>
      <c r="AI305" s="115"/>
      <c r="AJ305" s="115"/>
      <c r="AK305" s="115"/>
      <c r="AL305" s="115"/>
    </row>
    <row r="306" spans="25:38" x14ac:dyDescent="0.2">
      <c r="Y306" s="129"/>
      <c r="Z306" s="130"/>
      <c r="AA306" s="115"/>
      <c r="AB306" s="115"/>
      <c r="AC306" s="115"/>
      <c r="AD306" s="115"/>
      <c r="AE306" s="115"/>
      <c r="AF306" s="115"/>
      <c r="AG306" s="115"/>
      <c r="AH306" s="115"/>
      <c r="AI306" s="115"/>
      <c r="AJ306" s="115"/>
      <c r="AK306" s="115"/>
      <c r="AL306" s="115"/>
    </row>
    <row r="307" spans="25:38" x14ac:dyDescent="0.2">
      <c r="Y307" s="129"/>
      <c r="Z307" s="130"/>
      <c r="AA307" s="115"/>
      <c r="AB307" s="115"/>
      <c r="AC307" s="115"/>
      <c r="AD307" s="115"/>
      <c r="AE307" s="115"/>
      <c r="AF307" s="115"/>
      <c r="AG307" s="115"/>
      <c r="AH307" s="115"/>
      <c r="AI307" s="115"/>
      <c r="AJ307" s="115"/>
      <c r="AK307" s="115"/>
      <c r="AL307" s="115"/>
    </row>
    <row r="308" spans="25:38" x14ac:dyDescent="0.2">
      <c r="Y308" s="129"/>
      <c r="Z308" s="130"/>
      <c r="AA308" s="115"/>
      <c r="AB308" s="115"/>
      <c r="AC308" s="115"/>
      <c r="AD308" s="115"/>
      <c r="AE308" s="115"/>
      <c r="AF308" s="115"/>
      <c r="AG308" s="115"/>
      <c r="AH308" s="115"/>
      <c r="AI308" s="115"/>
      <c r="AJ308" s="115"/>
      <c r="AK308" s="115"/>
      <c r="AL308" s="115"/>
    </row>
    <row r="309" spans="25:38" x14ac:dyDescent="0.2">
      <c r="Y309" s="129"/>
      <c r="Z309" s="130"/>
      <c r="AA309" s="115"/>
      <c r="AB309" s="115"/>
      <c r="AC309" s="115"/>
      <c r="AD309" s="115"/>
      <c r="AE309" s="115"/>
      <c r="AF309" s="115"/>
      <c r="AG309" s="115"/>
      <c r="AH309" s="115"/>
      <c r="AI309" s="115"/>
      <c r="AJ309" s="115"/>
      <c r="AK309" s="115"/>
      <c r="AL309" s="115"/>
    </row>
    <row r="310" spans="25:38" x14ac:dyDescent="0.2">
      <c r="Y310" s="129"/>
      <c r="Z310" s="130"/>
      <c r="AA310" s="115"/>
      <c r="AB310" s="115"/>
      <c r="AC310" s="115"/>
      <c r="AD310" s="115"/>
      <c r="AE310" s="115"/>
      <c r="AF310" s="115"/>
      <c r="AG310" s="115"/>
      <c r="AH310" s="115"/>
      <c r="AI310" s="115"/>
      <c r="AJ310" s="115"/>
      <c r="AK310" s="115"/>
      <c r="AL310" s="115"/>
    </row>
    <row r="311" spans="25:38" x14ac:dyDescent="0.2">
      <c r="Y311" s="129"/>
      <c r="Z311" s="130"/>
      <c r="AA311" s="115"/>
      <c r="AB311" s="115"/>
      <c r="AC311" s="115"/>
      <c r="AD311" s="115"/>
      <c r="AE311" s="115"/>
      <c r="AF311" s="115"/>
      <c r="AG311" s="115"/>
      <c r="AH311" s="115"/>
      <c r="AI311" s="115"/>
      <c r="AJ311" s="115"/>
      <c r="AK311" s="115"/>
      <c r="AL311" s="115"/>
    </row>
    <row r="312" spans="25:38" x14ac:dyDescent="0.2">
      <c r="Y312" s="129"/>
      <c r="Z312" s="130"/>
      <c r="AA312" s="115"/>
      <c r="AB312" s="115"/>
      <c r="AC312" s="115"/>
      <c r="AD312" s="115"/>
      <c r="AE312" s="115"/>
      <c r="AF312" s="115"/>
      <c r="AG312" s="115"/>
      <c r="AH312" s="115"/>
      <c r="AI312" s="115"/>
      <c r="AJ312" s="115"/>
      <c r="AK312" s="115"/>
      <c r="AL312" s="115"/>
    </row>
    <row r="313" spans="25:38" x14ac:dyDescent="0.2">
      <c r="Y313" s="129"/>
      <c r="Z313" s="130"/>
      <c r="AA313" s="115"/>
      <c r="AB313" s="115"/>
      <c r="AC313" s="115"/>
      <c r="AD313" s="115"/>
      <c r="AE313" s="115"/>
      <c r="AF313" s="115"/>
      <c r="AG313" s="115"/>
      <c r="AH313" s="115"/>
      <c r="AI313" s="115"/>
      <c r="AJ313" s="115"/>
      <c r="AK313" s="115"/>
      <c r="AL313" s="115"/>
    </row>
    <row r="314" spans="25:38" x14ac:dyDescent="0.2">
      <c r="Y314" s="129"/>
      <c r="Z314" s="130"/>
      <c r="AA314" s="115"/>
      <c r="AB314" s="115"/>
      <c r="AC314" s="115"/>
      <c r="AD314" s="115"/>
      <c r="AE314" s="115"/>
      <c r="AF314" s="115"/>
      <c r="AG314" s="115"/>
      <c r="AH314" s="115"/>
      <c r="AI314" s="115"/>
      <c r="AJ314" s="115"/>
      <c r="AK314" s="115"/>
      <c r="AL314" s="115"/>
    </row>
    <row r="315" spans="25:38" x14ac:dyDescent="0.2">
      <c r="Y315" s="129"/>
      <c r="Z315" s="130"/>
      <c r="AA315" s="115"/>
      <c r="AB315" s="115"/>
      <c r="AC315" s="115"/>
      <c r="AD315" s="115"/>
      <c r="AE315" s="115"/>
      <c r="AF315" s="115"/>
      <c r="AG315" s="115"/>
      <c r="AH315" s="115"/>
      <c r="AI315" s="115"/>
      <c r="AJ315" s="115"/>
      <c r="AK315" s="115"/>
      <c r="AL315" s="115"/>
    </row>
    <row r="316" spans="25:38" x14ac:dyDescent="0.2">
      <c r="Y316" s="129"/>
      <c r="Z316" s="130"/>
      <c r="AA316" s="115"/>
      <c r="AB316" s="115"/>
      <c r="AC316" s="115"/>
      <c r="AD316" s="115"/>
      <c r="AE316" s="115"/>
      <c r="AF316" s="115"/>
      <c r="AG316" s="115"/>
      <c r="AH316" s="115"/>
      <c r="AI316" s="115"/>
      <c r="AJ316" s="115"/>
      <c r="AK316" s="115"/>
      <c r="AL316" s="115"/>
    </row>
    <row r="317" spans="25:38" x14ac:dyDescent="0.2">
      <c r="Y317" s="129"/>
      <c r="Z317" s="130"/>
      <c r="AA317" s="115"/>
      <c r="AB317" s="115"/>
      <c r="AC317" s="115"/>
      <c r="AD317" s="115"/>
      <c r="AE317" s="115"/>
      <c r="AF317" s="115"/>
      <c r="AG317" s="115"/>
      <c r="AH317" s="115"/>
      <c r="AI317" s="115"/>
      <c r="AJ317" s="115"/>
      <c r="AK317" s="115"/>
      <c r="AL317" s="115"/>
    </row>
    <row r="318" spans="25:38" x14ac:dyDescent="0.2">
      <c r="Y318" s="129"/>
      <c r="Z318" s="130"/>
      <c r="AA318" s="115"/>
      <c r="AB318" s="115"/>
      <c r="AC318" s="115"/>
      <c r="AD318" s="115"/>
      <c r="AE318" s="115"/>
      <c r="AF318" s="115"/>
      <c r="AG318" s="115"/>
      <c r="AH318" s="115"/>
      <c r="AI318" s="115"/>
      <c r="AJ318" s="115"/>
      <c r="AK318" s="115"/>
      <c r="AL318" s="115"/>
    </row>
    <row r="319" spans="25:38" x14ac:dyDescent="0.2">
      <c r="Y319" s="129"/>
      <c r="Z319" s="130"/>
      <c r="AA319" s="115"/>
      <c r="AB319" s="115"/>
      <c r="AC319" s="115"/>
      <c r="AD319" s="115"/>
      <c r="AE319" s="115"/>
      <c r="AF319" s="115"/>
      <c r="AG319" s="115"/>
      <c r="AH319" s="115"/>
      <c r="AI319" s="115"/>
      <c r="AJ319" s="115"/>
      <c r="AK319" s="115"/>
      <c r="AL319" s="115"/>
    </row>
    <row r="320" spans="25:38" x14ac:dyDescent="0.2">
      <c r="Y320" s="129"/>
      <c r="Z320" s="130"/>
      <c r="AA320" s="115"/>
      <c r="AB320" s="115"/>
      <c r="AC320" s="115"/>
      <c r="AD320" s="115"/>
      <c r="AE320" s="115"/>
      <c r="AF320" s="115"/>
      <c r="AG320" s="115"/>
      <c r="AH320" s="115"/>
      <c r="AI320" s="115"/>
      <c r="AJ320" s="115"/>
      <c r="AK320" s="115"/>
      <c r="AL320" s="115"/>
    </row>
    <row r="321" spans="25:38" x14ac:dyDescent="0.2">
      <c r="Y321" s="129"/>
      <c r="Z321" s="130"/>
      <c r="AA321" s="115"/>
      <c r="AB321" s="115"/>
      <c r="AC321" s="115"/>
      <c r="AD321" s="115"/>
      <c r="AE321" s="115"/>
      <c r="AF321" s="115"/>
      <c r="AG321" s="115"/>
      <c r="AH321" s="115"/>
      <c r="AI321" s="115"/>
      <c r="AJ321" s="115"/>
      <c r="AK321" s="115"/>
      <c r="AL321" s="115"/>
    </row>
    <row r="322" spans="25:38" x14ac:dyDescent="0.2">
      <c r="Y322" s="129"/>
      <c r="Z322" s="130"/>
      <c r="AA322" s="115"/>
      <c r="AB322" s="115"/>
      <c r="AC322" s="115"/>
      <c r="AD322" s="115"/>
      <c r="AE322" s="115"/>
      <c r="AF322" s="115"/>
      <c r="AG322" s="115"/>
      <c r="AH322" s="115"/>
      <c r="AI322" s="115"/>
      <c r="AJ322" s="115"/>
      <c r="AK322" s="115"/>
      <c r="AL322" s="115"/>
    </row>
    <row r="323" spans="25:38" x14ac:dyDescent="0.2">
      <c r="Y323" s="129"/>
      <c r="Z323" s="130"/>
      <c r="AA323" s="115"/>
      <c r="AB323" s="115"/>
      <c r="AC323" s="115"/>
      <c r="AD323" s="115"/>
      <c r="AE323" s="115"/>
      <c r="AF323" s="115"/>
      <c r="AG323" s="115"/>
      <c r="AH323" s="115"/>
      <c r="AI323" s="115"/>
      <c r="AJ323" s="115"/>
      <c r="AK323" s="115"/>
      <c r="AL323" s="115"/>
    </row>
    <row r="324" spans="25:38" x14ac:dyDescent="0.2">
      <c r="Y324" s="129"/>
      <c r="Z324" s="130"/>
      <c r="AA324" s="115"/>
      <c r="AB324" s="115"/>
      <c r="AC324" s="115"/>
      <c r="AD324" s="115"/>
      <c r="AE324" s="115"/>
      <c r="AF324" s="115"/>
      <c r="AG324" s="115"/>
      <c r="AH324" s="115"/>
      <c r="AI324" s="115"/>
      <c r="AJ324" s="115"/>
      <c r="AK324" s="115"/>
      <c r="AL324" s="115"/>
    </row>
    <row r="325" spans="25:38" x14ac:dyDescent="0.2">
      <c r="Y325" s="129"/>
      <c r="Z325" s="130"/>
      <c r="AA325" s="115"/>
      <c r="AB325" s="115"/>
      <c r="AC325" s="115"/>
      <c r="AD325" s="115"/>
      <c r="AE325" s="115"/>
      <c r="AF325" s="115"/>
      <c r="AG325" s="115"/>
      <c r="AH325" s="115"/>
      <c r="AI325" s="115"/>
      <c r="AJ325" s="115"/>
      <c r="AK325" s="115"/>
      <c r="AL325" s="115"/>
    </row>
    <row r="326" spans="25:38" x14ac:dyDescent="0.2">
      <c r="Y326" s="129"/>
      <c r="Z326" s="130"/>
      <c r="AA326" s="115"/>
      <c r="AB326" s="115"/>
      <c r="AC326" s="115"/>
      <c r="AD326" s="115"/>
      <c r="AE326" s="115"/>
      <c r="AF326" s="115"/>
      <c r="AG326" s="115"/>
      <c r="AH326" s="115"/>
      <c r="AI326" s="115"/>
      <c r="AJ326" s="115"/>
      <c r="AK326" s="115"/>
      <c r="AL326" s="115"/>
    </row>
    <row r="327" spans="25:38" x14ac:dyDescent="0.2">
      <c r="Y327" s="129"/>
      <c r="Z327" s="130"/>
      <c r="AA327" s="115"/>
      <c r="AB327" s="115"/>
      <c r="AC327" s="115"/>
      <c r="AD327" s="115"/>
      <c r="AE327" s="115"/>
      <c r="AF327" s="115"/>
      <c r="AG327" s="115"/>
      <c r="AH327" s="115"/>
      <c r="AI327" s="115"/>
      <c r="AJ327" s="115"/>
      <c r="AK327" s="115"/>
      <c r="AL327" s="115"/>
    </row>
    <row r="328" spans="25:38" x14ac:dyDescent="0.2">
      <c r="Y328" s="129"/>
      <c r="Z328" s="130"/>
      <c r="AA328" s="115"/>
      <c r="AB328" s="115"/>
      <c r="AC328" s="115"/>
      <c r="AD328" s="115"/>
      <c r="AE328" s="115"/>
      <c r="AF328" s="115"/>
      <c r="AG328" s="115"/>
      <c r="AH328" s="115"/>
      <c r="AI328" s="115"/>
      <c r="AJ328" s="115"/>
      <c r="AK328" s="115"/>
      <c r="AL328" s="115"/>
    </row>
    <row r="329" spans="25:38" x14ac:dyDescent="0.2">
      <c r="Y329" s="129"/>
      <c r="Z329" s="130"/>
      <c r="AA329" s="115"/>
      <c r="AB329" s="115"/>
      <c r="AC329" s="115"/>
      <c r="AD329" s="115"/>
      <c r="AE329" s="115"/>
      <c r="AF329" s="115"/>
      <c r="AG329" s="115"/>
      <c r="AH329" s="115"/>
      <c r="AI329" s="115"/>
      <c r="AJ329" s="115"/>
      <c r="AK329" s="115"/>
      <c r="AL329" s="115"/>
    </row>
    <row r="330" spans="25:38" x14ac:dyDescent="0.2">
      <c r="Y330" s="129"/>
      <c r="Z330" s="130"/>
      <c r="AA330" s="115"/>
      <c r="AB330" s="115"/>
      <c r="AC330" s="115"/>
      <c r="AD330" s="115"/>
      <c r="AE330" s="115"/>
      <c r="AF330" s="115"/>
      <c r="AG330" s="115"/>
      <c r="AH330" s="115"/>
      <c r="AI330" s="115"/>
      <c r="AJ330" s="115"/>
      <c r="AK330" s="115"/>
      <c r="AL330" s="115"/>
    </row>
    <row r="331" spans="25:38" x14ac:dyDescent="0.2">
      <c r="Y331" s="129"/>
      <c r="Z331" s="130"/>
      <c r="AA331" s="115"/>
      <c r="AB331" s="115"/>
      <c r="AC331" s="115"/>
      <c r="AD331" s="115"/>
      <c r="AE331" s="115"/>
      <c r="AF331" s="115"/>
      <c r="AG331" s="115"/>
      <c r="AH331" s="115"/>
      <c r="AI331" s="115"/>
      <c r="AJ331" s="115"/>
      <c r="AK331" s="115"/>
      <c r="AL331" s="115"/>
    </row>
    <row r="332" spans="25:38" x14ac:dyDescent="0.2">
      <c r="Y332" s="129"/>
      <c r="Z332" s="130"/>
      <c r="AA332" s="115"/>
      <c r="AB332" s="115"/>
      <c r="AC332" s="115"/>
      <c r="AD332" s="115"/>
      <c r="AE332" s="115"/>
      <c r="AF332" s="115"/>
      <c r="AG332" s="115"/>
      <c r="AH332" s="115"/>
      <c r="AI332" s="115"/>
      <c r="AJ332" s="115"/>
      <c r="AK332" s="115"/>
      <c r="AL332" s="115"/>
    </row>
    <row r="333" spans="25:38" x14ac:dyDescent="0.2">
      <c r="Y333" s="131"/>
      <c r="Z333" s="132"/>
      <c r="AA333" s="115"/>
      <c r="AB333" s="115"/>
      <c r="AC333" s="115"/>
      <c r="AD333" s="115"/>
      <c r="AE333" s="115"/>
      <c r="AF333" s="115"/>
      <c r="AG333" s="115"/>
      <c r="AH333" s="115"/>
      <c r="AI333" s="115"/>
      <c r="AJ333" s="115"/>
      <c r="AK333" s="115"/>
      <c r="AL333" s="115"/>
    </row>
    <row r="334" spans="25:38" x14ac:dyDescent="0.2">
      <c r="Y334" s="133"/>
      <c r="Z334" s="134"/>
      <c r="AA334" s="116"/>
      <c r="AB334" s="116"/>
      <c r="AC334" s="116"/>
      <c r="AD334" s="116"/>
      <c r="AE334" s="116"/>
      <c r="AF334" s="116"/>
      <c r="AG334" s="116"/>
      <c r="AH334" s="116"/>
      <c r="AI334" s="116"/>
      <c r="AJ334" s="116"/>
      <c r="AK334" s="116"/>
      <c r="AL334" s="116"/>
    </row>
    <row r="335" spans="25:38" x14ac:dyDescent="0.2">
      <c r="Y335" s="135"/>
      <c r="Z335" s="136"/>
      <c r="AA335" s="116"/>
      <c r="AB335" s="116"/>
      <c r="AC335" s="116"/>
      <c r="AD335" s="116"/>
      <c r="AE335" s="116"/>
      <c r="AF335" s="116"/>
      <c r="AG335" s="116"/>
      <c r="AH335" s="116"/>
      <c r="AI335" s="116"/>
      <c r="AJ335" s="116"/>
      <c r="AK335" s="116"/>
      <c r="AL335" s="116"/>
    </row>
    <row r="336" spans="25:38" x14ac:dyDescent="0.2">
      <c r="Y336" s="135"/>
      <c r="Z336" s="136"/>
      <c r="AA336" s="116"/>
      <c r="AB336" s="116"/>
      <c r="AC336" s="116"/>
      <c r="AD336" s="116"/>
      <c r="AE336" s="116"/>
      <c r="AF336" s="116"/>
      <c r="AG336" s="116"/>
      <c r="AH336" s="116"/>
      <c r="AI336" s="116"/>
      <c r="AJ336" s="116"/>
      <c r="AK336" s="116"/>
      <c r="AL336" s="116"/>
    </row>
    <row r="337" spans="25:38" x14ac:dyDescent="0.2">
      <c r="Y337" s="135"/>
      <c r="Z337" s="136"/>
      <c r="AA337" s="116"/>
      <c r="AB337" s="116"/>
      <c r="AC337" s="116"/>
      <c r="AD337" s="116"/>
      <c r="AE337" s="116"/>
      <c r="AF337" s="116"/>
      <c r="AG337" s="116"/>
      <c r="AH337" s="116"/>
      <c r="AI337" s="116"/>
      <c r="AJ337" s="116"/>
      <c r="AK337" s="116"/>
      <c r="AL337" s="116"/>
    </row>
    <row r="338" spans="25:38" x14ac:dyDescent="0.2">
      <c r="Y338" s="135"/>
      <c r="Z338" s="136"/>
      <c r="AA338" s="116"/>
      <c r="AB338" s="116"/>
      <c r="AC338" s="116"/>
      <c r="AD338" s="116"/>
      <c r="AE338" s="116"/>
      <c r="AF338" s="116"/>
      <c r="AG338" s="116"/>
      <c r="AH338" s="116"/>
      <c r="AI338" s="116"/>
      <c r="AJ338" s="116"/>
      <c r="AK338" s="116"/>
      <c r="AL338" s="116"/>
    </row>
    <row r="339" spans="25:38" x14ac:dyDescent="0.2">
      <c r="Y339" s="135"/>
      <c r="Z339" s="136"/>
      <c r="AA339" s="116"/>
      <c r="AB339" s="116"/>
      <c r="AC339" s="116"/>
      <c r="AD339" s="116"/>
      <c r="AE339" s="116"/>
      <c r="AF339" s="116"/>
      <c r="AG339" s="116"/>
      <c r="AH339" s="116"/>
      <c r="AI339" s="116"/>
      <c r="AJ339" s="116"/>
      <c r="AK339" s="116"/>
      <c r="AL339" s="116"/>
    </row>
    <row r="340" spans="25:38" x14ac:dyDescent="0.2">
      <c r="Y340" s="135"/>
      <c r="Z340" s="136"/>
      <c r="AA340" s="116"/>
      <c r="AB340" s="116"/>
      <c r="AC340" s="116"/>
      <c r="AD340" s="116"/>
      <c r="AE340" s="116"/>
      <c r="AF340" s="116"/>
      <c r="AG340" s="116"/>
      <c r="AH340" s="116"/>
      <c r="AI340" s="116"/>
      <c r="AJ340" s="116"/>
      <c r="AK340" s="116"/>
      <c r="AL340" s="116"/>
    </row>
    <row r="341" spans="25:38" x14ac:dyDescent="0.2">
      <c r="Y341" s="135"/>
      <c r="Z341" s="136"/>
      <c r="AA341" s="116"/>
      <c r="AB341" s="116"/>
      <c r="AC341" s="116"/>
      <c r="AD341" s="116"/>
      <c r="AE341" s="116"/>
      <c r="AF341" s="116"/>
      <c r="AG341" s="116"/>
      <c r="AH341" s="116"/>
      <c r="AI341" s="116"/>
      <c r="AJ341" s="116"/>
      <c r="AK341" s="116"/>
      <c r="AL341" s="116"/>
    </row>
    <row r="342" spans="25:38" x14ac:dyDescent="0.2">
      <c r="Y342" s="135"/>
      <c r="Z342" s="136"/>
      <c r="AA342" s="116"/>
      <c r="AB342" s="116"/>
      <c r="AC342" s="116"/>
      <c r="AD342" s="116"/>
      <c r="AE342" s="116"/>
      <c r="AF342" s="116"/>
      <c r="AG342" s="116"/>
      <c r="AH342" s="116"/>
      <c r="AI342" s="116"/>
      <c r="AJ342" s="116"/>
      <c r="AK342" s="116"/>
      <c r="AL342" s="116"/>
    </row>
    <row r="343" spans="25:38" x14ac:dyDescent="0.2">
      <c r="Y343" s="135"/>
      <c r="Z343" s="136"/>
      <c r="AA343" s="116"/>
      <c r="AB343" s="116"/>
      <c r="AC343" s="116"/>
      <c r="AD343" s="116"/>
      <c r="AE343" s="116"/>
      <c r="AF343" s="116"/>
      <c r="AG343" s="116"/>
      <c r="AH343" s="116"/>
      <c r="AI343" s="116"/>
      <c r="AJ343" s="116"/>
      <c r="AK343" s="116"/>
      <c r="AL343" s="116"/>
    </row>
    <row r="344" spans="25:38" x14ac:dyDescent="0.2">
      <c r="Y344" s="135"/>
      <c r="Z344" s="136"/>
      <c r="AA344" s="116"/>
      <c r="AB344" s="116"/>
      <c r="AC344" s="116"/>
      <c r="AD344" s="116"/>
      <c r="AE344" s="116"/>
      <c r="AF344" s="116"/>
      <c r="AG344" s="116"/>
      <c r="AH344" s="116"/>
      <c r="AI344" s="116"/>
      <c r="AJ344" s="116"/>
      <c r="AK344" s="116"/>
      <c r="AL344" s="116"/>
    </row>
    <row r="345" spans="25:38" x14ac:dyDescent="0.2">
      <c r="Y345" s="135"/>
      <c r="Z345" s="136"/>
      <c r="AA345" s="116"/>
      <c r="AB345" s="116"/>
      <c r="AC345" s="116"/>
      <c r="AD345" s="116"/>
      <c r="AE345" s="116"/>
      <c r="AF345" s="116"/>
      <c r="AG345" s="116"/>
      <c r="AH345" s="116"/>
      <c r="AI345" s="116"/>
      <c r="AJ345" s="116"/>
      <c r="AK345" s="116"/>
      <c r="AL345" s="116"/>
    </row>
    <row r="346" spans="25:38" x14ac:dyDescent="0.2">
      <c r="Y346" s="135"/>
      <c r="Z346" s="136"/>
      <c r="AA346" s="116"/>
      <c r="AB346" s="116"/>
      <c r="AC346" s="116"/>
      <c r="AD346" s="116"/>
      <c r="AE346" s="116"/>
      <c r="AF346" s="116"/>
      <c r="AG346" s="116"/>
      <c r="AH346" s="116"/>
      <c r="AI346" s="116"/>
      <c r="AJ346" s="116"/>
      <c r="AK346" s="116"/>
      <c r="AL346" s="116"/>
    </row>
    <row r="347" spans="25:38" x14ac:dyDescent="0.2">
      <c r="Y347" s="135"/>
      <c r="Z347" s="136"/>
      <c r="AA347" s="116"/>
      <c r="AB347" s="116"/>
      <c r="AC347" s="116"/>
      <c r="AD347" s="116"/>
      <c r="AE347" s="116"/>
      <c r="AF347" s="116"/>
      <c r="AG347" s="116"/>
      <c r="AH347" s="116"/>
      <c r="AI347" s="116"/>
      <c r="AJ347" s="116"/>
      <c r="AK347" s="116"/>
      <c r="AL347" s="116"/>
    </row>
    <row r="348" spans="25:38" x14ac:dyDescent="0.2">
      <c r="Y348" s="135"/>
      <c r="Z348" s="136"/>
      <c r="AA348" s="116"/>
      <c r="AB348" s="116"/>
      <c r="AC348" s="116"/>
      <c r="AD348" s="116"/>
      <c r="AE348" s="116"/>
      <c r="AF348" s="116"/>
      <c r="AG348" s="116"/>
      <c r="AH348" s="116"/>
      <c r="AI348" s="116"/>
      <c r="AJ348" s="116"/>
      <c r="AK348" s="116"/>
      <c r="AL348" s="116"/>
    </row>
    <row r="349" spans="25:38" x14ac:dyDescent="0.2">
      <c r="Y349" s="135"/>
      <c r="Z349" s="136"/>
      <c r="AA349" s="116"/>
      <c r="AB349" s="116"/>
      <c r="AC349" s="116"/>
      <c r="AD349" s="116"/>
      <c r="AE349" s="116"/>
      <c r="AF349" s="116"/>
      <c r="AG349" s="116"/>
      <c r="AH349" s="116"/>
      <c r="AI349" s="116"/>
      <c r="AJ349" s="116"/>
      <c r="AK349" s="116"/>
      <c r="AL349" s="116"/>
    </row>
    <row r="350" spans="25:38" x14ac:dyDescent="0.2">
      <c r="Y350" s="135"/>
      <c r="Z350" s="136"/>
      <c r="AA350" s="116"/>
      <c r="AB350" s="116"/>
      <c r="AC350" s="116"/>
      <c r="AD350" s="116"/>
      <c r="AE350" s="116"/>
      <c r="AF350" s="116"/>
      <c r="AG350" s="116"/>
      <c r="AH350" s="116"/>
      <c r="AI350" s="116"/>
      <c r="AJ350" s="116"/>
      <c r="AK350" s="116"/>
      <c r="AL350" s="116"/>
    </row>
    <row r="351" spans="25:38" x14ac:dyDescent="0.2">
      <c r="Y351" s="135"/>
      <c r="Z351" s="136"/>
      <c r="AA351" s="116"/>
      <c r="AB351" s="116"/>
      <c r="AC351" s="116"/>
      <c r="AD351" s="116"/>
      <c r="AE351" s="116"/>
      <c r="AF351" s="116"/>
      <c r="AG351" s="116"/>
      <c r="AH351" s="116"/>
      <c r="AI351" s="116"/>
      <c r="AJ351" s="116"/>
      <c r="AK351" s="116"/>
      <c r="AL351" s="116"/>
    </row>
    <row r="352" spans="25:38" x14ac:dyDescent="0.2">
      <c r="Y352" s="135"/>
      <c r="Z352" s="136"/>
      <c r="AA352" s="116"/>
      <c r="AB352" s="116"/>
      <c r="AC352" s="116"/>
      <c r="AD352" s="116"/>
      <c r="AE352" s="116"/>
      <c r="AF352" s="116"/>
      <c r="AG352" s="116"/>
      <c r="AH352" s="116"/>
      <c r="AI352" s="116"/>
      <c r="AJ352" s="116"/>
      <c r="AK352" s="116"/>
      <c r="AL352" s="116"/>
    </row>
    <row r="353" spans="25:38" x14ac:dyDescent="0.2">
      <c r="Y353" s="135"/>
      <c r="Z353" s="136"/>
      <c r="AA353" s="116"/>
      <c r="AB353" s="116"/>
      <c r="AC353" s="116"/>
      <c r="AD353" s="116"/>
      <c r="AE353" s="116"/>
      <c r="AF353" s="116"/>
      <c r="AG353" s="116"/>
      <c r="AH353" s="116"/>
      <c r="AI353" s="116"/>
      <c r="AJ353" s="116"/>
      <c r="AK353" s="116"/>
      <c r="AL353" s="116"/>
    </row>
    <row r="354" spans="25:38" x14ac:dyDescent="0.2">
      <c r="Y354" s="135"/>
      <c r="Z354" s="136"/>
      <c r="AA354" s="116"/>
      <c r="AB354" s="116"/>
      <c r="AC354" s="116"/>
      <c r="AD354" s="116"/>
      <c r="AE354" s="116"/>
      <c r="AF354" s="116"/>
      <c r="AG354" s="116"/>
      <c r="AH354" s="116"/>
      <c r="AI354" s="116"/>
      <c r="AJ354" s="116"/>
      <c r="AK354" s="116"/>
      <c r="AL354" s="116"/>
    </row>
    <row r="355" spans="25:38" x14ac:dyDescent="0.2">
      <c r="Y355" s="135"/>
      <c r="Z355" s="136"/>
      <c r="AA355" s="116"/>
      <c r="AB355" s="116"/>
      <c r="AC355" s="116"/>
      <c r="AD355" s="116"/>
      <c r="AE355" s="116"/>
      <c r="AF355" s="116"/>
      <c r="AG355" s="116"/>
      <c r="AH355" s="116"/>
      <c r="AI355" s="116"/>
      <c r="AJ355" s="116"/>
      <c r="AK355" s="116"/>
      <c r="AL355" s="116"/>
    </row>
    <row r="356" spans="25:38" x14ac:dyDescent="0.2">
      <c r="Y356" s="135"/>
      <c r="Z356" s="136"/>
      <c r="AA356" s="116"/>
      <c r="AB356" s="116"/>
      <c r="AC356" s="116"/>
      <c r="AD356" s="116"/>
      <c r="AE356" s="116"/>
      <c r="AF356" s="116"/>
      <c r="AG356" s="116"/>
      <c r="AH356" s="116"/>
      <c r="AI356" s="116"/>
      <c r="AJ356" s="116"/>
      <c r="AK356" s="116"/>
      <c r="AL356" s="116"/>
    </row>
    <row r="357" spans="25:38" x14ac:dyDescent="0.2">
      <c r="Y357" s="135"/>
      <c r="Z357" s="136"/>
      <c r="AA357" s="116"/>
      <c r="AB357" s="116"/>
      <c r="AC357" s="116"/>
      <c r="AD357" s="116"/>
      <c r="AE357" s="116"/>
      <c r="AF357" s="116"/>
      <c r="AG357" s="116"/>
      <c r="AH357" s="116"/>
      <c r="AI357" s="116"/>
      <c r="AJ357" s="116"/>
      <c r="AK357" s="116"/>
      <c r="AL357" s="116"/>
    </row>
    <row r="358" spans="25:38" x14ac:dyDescent="0.2">
      <c r="Y358" s="135"/>
      <c r="Z358" s="136"/>
      <c r="AA358" s="116"/>
      <c r="AB358" s="116"/>
      <c r="AC358" s="116"/>
      <c r="AD358" s="116"/>
      <c r="AE358" s="116"/>
      <c r="AF358" s="116"/>
      <c r="AG358" s="116"/>
      <c r="AH358" s="116"/>
      <c r="AI358" s="116"/>
      <c r="AJ358" s="116"/>
      <c r="AK358" s="116"/>
      <c r="AL358" s="116"/>
    </row>
    <row r="359" spans="25:38" x14ac:dyDescent="0.2">
      <c r="Y359" s="135"/>
      <c r="Z359" s="136"/>
      <c r="AA359" s="116"/>
      <c r="AB359" s="116"/>
      <c r="AC359" s="116"/>
      <c r="AD359" s="116"/>
      <c r="AE359" s="116"/>
      <c r="AF359" s="116"/>
      <c r="AG359" s="116"/>
      <c r="AH359" s="116"/>
      <c r="AI359" s="116"/>
      <c r="AJ359" s="116"/>
      <c r="AK359" s="116"/>
      <c r="AL359" s="116"/>
    </row>
    <row r="360" spans="25:38" x14ac:dyDescent="0.2">
      <c r="Y360" s="135"/>
      <c r="Z360" s="136"/>
      <c r="AA360" s="116"/>
      <c r="AB360" s="116"/>
      <c r="AC360" s="116"/>
      <c r="AD360" s="116"/>
      <c r="AE360" s="116"/>
      <c r="AF360" s="116"/>
      <c r="AG360" s="116"/>
      <c r="AH360" s="116"/>
      <c r="AI360" s="116"/>
      <c r="AJ360" s="116"/>
      <c r="AK360" s="116"/>
      <c r="AL360" s="116"/>
    </row>
    <row r="361" spans="25:38" x14ac:dyDescent="0.2">
      <c r="Y361" s="135"/>
      <c r="Z361" s="136"/>
      <c r="AA361" s="116"/>
      <c r="AB361" s="116"/>
      <c r="AC361" s="116"/>
      <c r="AD361" s="116"/>
      <c r="AE361" s="116"/>
      <c r="AF361" s="116"/>
      <c r="AG361" s="116"/>
      <c r="AH361" s="116"/>
      <c r="AI361" s="116"/>
      <c r="AJ361" s="116"/>
      <c r="AK361" s="116"/>
      <c r="AL361" s="116"/>
    </row>
    <row r="362" spans="25:38" x14ac:dyDescent="0.2">
      <c r="Y362" s="135"/>
      <c r="Z362" s="136"/>
      <c r="AA362" s="116"/>
      <c r="AB362" s="116"/>
      <c r="AC362" s="116"/>
      <c r="AD362" s="116"/>
      <c r="AE362" s="116"/>
      <c r="AF362" s="116"/>
      <c r="AG362" s="116"/>
      <c r="AH362" s="116"/>
      <c r="AI362" s="116"/>
      <c r="AJ362" s="116"/>
      <c r="AK362" s="116"/>
      <c r="AL362" s="116"/>
    </row>
    <row r="363" spans="25:38" x14ac:dyDescent="0.2">
      <c r="Y363" s="137"/>
      <c r="Z363" s="138"/>
      <c r="AA363" s="116"/>
      <c r="AB363" s="116"/>
      <c r="AC363" s="116"/>
      <c r="AD363" s="116"/>
      <c r="AE363" s="116"/>
      <c r="AF363" s="116"/>
      <c r="AG363" s="116"/>
      <c r="AH363" s="116"/>
      <c r="AI363" s="116"/>
      <c r="AJ363" s="116"/>
      <c r="AK363" s="116"/>
      <c r="AL363" s="116"/>
    </row>
    <row r="364" spans="25:38" x14ac:dyDescent="0.2">
      <c r="Y364" s="127"/>
      <c r="Z364" s="128"/>
      <c r="AA364" s="115"/>
      <c r="AB364" s="115"/>
      <c r="AC364" s="115"/>
      <c r="AD364" s="115"/>
      <c r="AE364" s="115"/>
      <c r="AF364" s="115"/>
      <c r="AG364" s="115"/>
      <c r="AH364" s="115"/>
      <c r="AI364" s="115"/>
      <c r="AJ364" s="115"/>
      <c r="AK364" s="115"/>
      <c r="AL364" s="115"/>
    </row>
    <row r="365" spans="25:38" x14ac:dyDescent="0.2">
      <c r="Y365" s="129"/>
      <c r="Z365" s="130"/>
      <c r="AA365" s="115"/>
      <c r="AB365" s="115"/>
      <c r="AC365" s="115"/>
      <c r="AD365" s="115"/>
      <c r="AE365" s="115"/>
      <c r="AF365" s="115"/>
      <c r="AG365" s="115"/>
      <c r="AH365" s="115"/>
      <c r="AI365" s="115"/>
      <c r="AJ365" s="115"/>
      <c r="AK365" s="115"/>
      <c r="AL365" s="115"/>
    </row>
    <row r="366" spans="25:38" x14ac:dyDescent="0.2">
      <c r="Y366" s="129"/>
      <c r="Z366" s="130"/>
      <c r="AA366" s="115"/>
      <c r="AB366" s="115"/>
      <c r="AC366" s="115"/>
      <c r="AD366" s="115"/>
      <c r="AE366" s="115"/>
      <c r="AF366" s="115"/>
      <c r="AG366" s="115"/>
      <c r="AH366" s="115"/>
      <c r="AI366" s="115"/>
      <c r="AJ366" s="115"/>
      <c r="AK366" s="115"/>
      <c r="AL366" s="115"/>
    </row>
    <row r="367" spans="25:38" x14ac:dyDescent="0.2">
      <c r="Y367" s="129"/>
      <c r="Z367" s="130"/>
      <c r="AA367" s="115"/>
      <c r="AB367" s="115"/>
      <c r="AC367" s="115"/>
      <c r="AD367" s="115"/>
      <c r="AE367" s="115"/>
      <c r="AF367" s="115"/>
      <c r="AG367" s="115"/>
      <c r="AH367" s="115"/>
      <c r="AI367" s="115"/>
      <c r="AJ367" s="115"/>
      <c r="AK367" s="115"/>
      <c r="AL367" s="115"/>
    </row>
    <row r="368" spans="25:38" x14ac:dyDescent="0.2">
      <c r="Y368" s="129"/>
      <c r="Z368" s="130"/>
      <c r="AA368" s="115"/>
      <c r="AB368" s="115"/>
      <c r="AC368" s="115"/>
      <c r="AD368" s="115"/>
      <c r="AE368" s="115"/>
      <c r="AF368" s="115"/>
      <c r="AG368" s="115"/>
      <c r="AH368" s="115"/>
      <c r="AI368" s="115"/>
      <c r="AJ368" s="115"/>
      <c r="AK368" s="115"/>
      <c r="AL368" s="115"/>
    </row>
    <row r="369" spans="25:38" x14ac:dyDescent="0.2">
      <c r="Y369" s="129"/>
      <c r="Z369" s="130"/>
      <c r="AA369" s="115"/>
      <c r="AB369" s="115"/>
      <c r="AC369" s="115"/>
      <c r="AD369" s="115"/>
      <c r="AE369" s="115"/>
      <c r="AF369" s="115"/>
      <c r="AG369" s="115"/>
      <c r="AH369" s="115"/>
      <c r="AI369" s="115"/>
      <c r="AJ369" s="115"/>
      <c r="AK369" s="115"/>
      <c r="AL369" s="115"/>
    </row>
    <row r="370" spans="25:38" x14ac:dyDescent="0.2">
      <c r="Y370" s="129"/>
      <c r="Z370" s="130"/>
      <c r="AA370" s="115"/>
      <c r="AB370" s="115"/>
      <c r="AC370" s="115"/>
      <c r="AD370" s="115"/>
      <c r="AE370" s="115"/>
      <c r="AF370" s="115"/>
      <c r="AG370" s="115"/>
      <c r="AH370" s="115"/>
      <c r="AI370" s="115"/>
      <c r="AJ370" s="115"/>
      <c r="AK370" s="115"/>
      <c r="AL370" s="115"/>
    </row>
    <row r="371" spans="25:38" x14ac:dyDescent="0.2">
      <c r="Y371" s="129"/>
      <c r="Z371" s="130"/>
      <c r="AA371" s="115"/>
      <c r="AB371" s="115"/>
      <c r="AC371" s="115"/>
      <c r="AD371" s="115"/>
      <c r="AE371" s="115"/>
      <c r="AF371" s="115"/>
      <c r="AG371" s="115"/>
      <c r="AH371" s="115"/>
      <c r="AI371" s="115"/>
      <c r="AJ371" s="115"/>
      <c r="AK371" s="115"/>
      <c r="AL371" s="115"/>
    </row>
    <row r="372" spans="25:38" x14ac:dyDescent="0.2">
      <c r="Y372" s="129"/>
      <c r="Z372" s="130"/>
      <c r="AA372" s="115"/>
      <c r="AB372" s="115"/>
      <c r="AC372" s="115"/>
      <c r="AD372" s="115"/>
      <c r="AE372" s="115"/>
      <c r="AF372" s="115"/>
      <c r="AG372" s="115"/>
      <c r="AH372" s="115"/>
      <c r="AI372" s="115"/>
      <c r="AJ372" s="115"/>
      <c r="AK372" s="115"/>
      <c r="AL372" s="115"/>
    </row>
    <row r="373" spans="25:38" x14ac:dyDescent="0.2">
      <c r="Y373" s="129"/>
      <c r="Z373" s="130"/>
      <c r="AA373" s="115"/>
      <c r="AB373" s="115"/>
      <c r="AC373" s="115"/>
      <c r="AD373" s="115"/>
      <c r="AE373" s="115"/>
      <c r="AF373" s="115"/>
      <c r="AG373" s="115"/>
      <c r="AH373" s="115"/>
      <c r="AI373" s="115"/>
      <c r="AJ373" s="115"/>
      <c r="AK373" s="115"/>
      <c r="AL373" s="115"/>
    </row>
    <row r="374" spans="25:38" x14ac:dyDescent="0.2">
      <c r="Y374" s="129"/>
      <c r="Z374" s="130"/>
      <c r="AA374" s="115"/>
      <c r="AB374" s="115"/>
      <c r="AC374" s="115"/>
      <c r="AD374" s="115"/>
      <c r="AE374" s="115"/>
      <c r="AF374" s="115"/>
      <c r="AG374" s="115"/>
      <c r="AH374" s="115"/>
      <c r="AI374" s="115"/>
      <c r="AJ374" s="115"/>
      <c r="AK374" s="115"/>
      <c r="AL374" s="115"/>
    </row>
    <row r="375" spans="25:38" x14ac:dyDescent="0.2">
      <c r="Y375" s="129"/>
      <c r="Z375" s="130"/>
      <c r="AA375" s="115"/>
      <c r="AB375" s="115"/>
      <c r="AC375" s="115"/>
      <c r="AD375" s="115"/>
      <c r="AE375" s="115"/>
      <c r="AF375" s="115"/>
      <c r="AG375" s="115"/>
      <c r="AH375" s="115"/>
      <c r="AI375" s="115"/>
      <c r="AJ375" s="115"/>
      <c r="AK375" s="115"/>
      <c r="AL375" s="115"/>
    </row>
    <row r="376" spans="25:38" x14ac:dyDescent="0.2">
      <c r="Y376" s="129"/>
      <c r="Z376" s="130"/>
      <c r="AA376" s="115"/>
      <c r="AB376" s="115"/>
      <c r="AC376" s="115"/>
      <c r="AD376" s="115"/>
      <c r="AE376" s="115"/>
      <c r="AF376" s="115"/>
      <c r="AG376" s="115"/>
      <c r="AH376" s="115"/>
      <c r="AI376" s="115"/>
      <c r="AJ376" s="115"/>
      <c r="AK376" s="115"/>
      <c r="AL376" s="115"/>
    </row>
    <row r="377" spans="25:38" x14ac:dyDescent="0.2">
      <c r="Y377" s="129"/>
      <c r="Z377" s="130"/>
      <c r="AA377" s="115"/>
      <c r="AB377" s="115"/>
      <c r="AC377" s="115"/>
      <c r="AD377" s="115"/>
      <c r="AE377" s="115"/>
      <c r="AF377" s="115"/>
      <c r="AG377" s="115"/>
      <c r="AH377" s="115"/>
      <c r="AI377" s="115"/>
      <c r="AJ377" s="115"/>
      <c r="AK377" s="115"/>
      <c r="AL377" s="115"/>
    </row>
    <row r="378" spans="25:38" x14ac:dyDescent="0.2">
      <c r="Y378" s="129"/>
      <c r="Z378" s="130"/>
      <c r="AA378" s="115"/>
      <c r="AB378" s="115"/>
      <c r="AC378" s="115"/>
      <c r="AD378" s="115"/>
      <c r="AE378" s="115"/>
      <c r="AF378" s="115"/>
      <c r="AG378" s="115"/>
      <c r="AH378" s="115"/>
      <c r="AI378" s="115"/>
      <c r="AJ378" s="115"/>
      <c r="AK378" s="115"/>
      <c r="AL378" s="115"/>
    </row>
    <row r="379" spans="25:38" x14ac:dyDescent="0.2">
      <c r="Y379" s="129"/>
      <c r="Z379" s="130"/>
      <c r="AA379" s="115"/>
      <c r="AB379" s="115"/>
      <c r="AC379" s="115"/>
      <c r="AD379" s="115"/>
      <c r="AE379" s="115"/>
      <c r="AF379" s="115"/>
      <c r="AG379" s="115"/>
      <c r="AH379" s="115"/>
      <c r="AI379" s="115"/>
      <c r="AJ379" s="115"/>
      <c r="AK379" s="115"/>
      <c r="AL379" s="115"/>
    </row>
    <row r="380" spans="25:38" x14ac:dyDescent="0.2">
      <c r="Y380" s="129"/>
      <c r="Z380" s="130"/>
      <c r="AA380" s="115"/>
      <c r="AB380" s="115"/>
      <c r="AC380" s="115"/>
      <c r="AD380" s="115"/>
      <c r="AE380" s="115"/>
      <c r="AF380" s="115"/>
      <c r="AG380" s="115"/>
      <c r="AH380" s="115"/>
      <c r="AI380" s="115"/>
      <c r="AJ380" s="115"/>
      <c r="AK380" s="115"/>
      <c r="AL380" s="115"/>
    </row>
    <row r="381" spans="25:38" x14ac:dyDescent="0.2">
      <c r="Y381" s="129"/>
      <c r="Z381" s="130"/>
      <c r="AA381" s="115"/>
      <c r="AB381" s="115"/>
      <c r="AC381" s="115"/>
      <c r="AD381" s="115"/>
      <c r="AE381" s="115"/>
      <c r="AF381" s="115"/>
      <c r="AG381" s="115"/>
      <c r="AH381" s="115"/>
      <c r="AI381" s="115"/>
      <c r="AJ381" s="115"/>
      <c r="AK381" s="115"/>
      <c r="AL381" s="115"/>
    </row>
    <row r="382" spans="25:38" x14ac:dyDescent="0.2">
      <c r="Y382" s="129"/>
      <c r="Z382" s="130"/>
      <c r="AA382" s="115"/>
      <c r="AB382" s="115"/>
      <c r="AC382" s="115"/>
      <c r="AD382" s="115"/>
      <c r="AE382" s="115"/>
      <c r="AF382" s="115"/>
      <c r="AG382" s="115"/>
      <c r="AH382" s="115"/>
      <c r="AI382" s="115"/>
      <c r="AJ382" s="115"/>
      <c r="AK382" s="115"/>
      <c r="AL382" s="115"/>
    </row>
    <row r="383" spans="25:38" x14ac:dyDescent="0.2">
      <c r="Y383" s="129"/>
      <c r="Z383" s="130"/>
      <c r="AA383" s="115"/>
      <c r="AB383" s="115"/>
      <c r="AC383" s="115"/>
      <c r="AD383" s="115"/>
      <c r="AE383" s="115"/>
      <c r="AF383" s="115"/>
      <c r="AG383" s="115"/>
      <c r="AH383" s="115"/>
      <c r="AI383" s="115"/>
      <c r="AJ383" s="115"/>
      <c r="AK383" s="115"/>
      <c r="AL383" s="115"/>
    </row>
    <row r="384" spans="25:38" x14ac:dyDescent="0.2">
      <c r="Y384" s="129"/>
      <c r="Z384" s="130"/>
      <c r="AA384" s="115"/>
      <c r="AB384" s="115"/>
      <c r="AC384" s="115"/>
      <c r="AD384" s="115"/>
      <c r="AE384" s="115"/>
      <c r="AF384" s="115"/>
      <c r="AG384" s="115"/>
      <c r="AH384" s="115"/>
      <c r="AI384" s="115"/>
      <c r="AJ384" s="115"/>
      <c r="AK384" s="115"/>
      <c r="AL384" s="115"/>
    </row>
    <row r="385" spans="25:38" x14ac:dyDescent="0.2">
      <c r="Y385" s="129"/>
      <c r="Z385" s="130"/>
      <c r="AA385" s="115"/>
      <c r="AB385" s="115"/>
      <c r="AC385" s="115"/>
      <c r="AD385" s="115"/>
      <c r="AE385" s="115"/>
      <c r="AF385" s="115"/>
      <c r="AG385" s="115"/>
      <c r="AH385" s="115"/>
      <c r="AI385" s="115"/>
      <c r="AJ385" s="115"/>
      <c r="AK385" s="115"/>
      <c r="AL385" s="115"/>
    </row>
    <row r="386" spans="25:38" x14ac:dyDescent="0.2">
      <c r="Y386" s="129"/>
      <c r="Z386" s="130"/>
      <c r="AA386" s="115"/>
      <c r="AB386" s="115"/>
      <c r="AC386" s="115"/>
      <c r="AD386" s="115"/>
      <c r="AE386" s="115"/>
      <c r="AF386" s="115"/>
      <c r="AG386" s="115"/>
      <c r="AH386" s="115"/>
      <c r="AI386" s="115"/>
      <c r="AJ386" s="115"/>
      <c r="AK386" s="115"/>
      <c r="AL386" s="115"/>
    </row>
    <row r="387" spans="25:38" x14ac:dyDescent="0.2">
      <c r="Y387" s="129"/>
      <c r="Z387" s="130"/>
      <c r="AA387" s="115"/>
      <c r="AB387" s="115"/>
      <c r="AC387" s="115"/>
      <c r="AD387" s="115"/>
      <c r="AE387" s="115"/>
      <c r="AF387" s="115"/>
      <c r="AG387" s="115"/>
      <c r="AH387" s="115"/>
      <c r="AI387" s="115"/>
      <c r="AJ387" s="115"/>
      <c r="AK387" s="115"/>
      <c r="AL387" s="115"/>
    </row>
    <row r="388" spans="25:38" x14ac:dyDescent="0.2">
      <c r="Y388" s="129"/>
      <c r="Z388" s="130"/>
      <c r="AA388" s="115"/>
      <c r="AB388" s="115"/>
      <c r="AC388" s="115"/>
      <c r="AD388" s="115"/>
      <c r="AE388" s="115"/>
      <c r="AF388" s="115"/>
      <c r="AG388" s="115"/>
      <c r="AH388" s="115"/>
      <c r="AI388" s="115"/>
      <c r="AJ388" s="115"/>
      <c r="AK388" s="115"/>
      <c r="AL388" s="115"/>
    </row>
    <row r="389" spans="25:38" x14ac:dyDescent="0.2">
      <c r="Y389" s="129"/>
      <c r="Z389" s="130"/>
      <c r="AA389" s="115"/>
      <c r="AB389" s="115"/>
      <c r="AC389" s="115"/>
      <c r="AD389" s="115"/>
      <c r="AE389" s="115"/>
      <c r="AF389" s="115"/>
      <c r="AG389" s="115"/>
      <c r="AH389" s="115"/>
      <c r="AI389" s="115"/>
      <c r="AJ389" s="115"/>
      <c r="AK389" s="115"/>
      <c r="AL389" s="115"/>
    </row>
    <row r="390" spans="25:38" x14ac:dyDescent="0.2">
      <c r="Y390" s="129"/>
      <c r="Z390" s="130"/>
      <c r="AA390" s="115"/>
      <c r="AB390" s="115"/>
      <c r="AC390" s="115"/>
      <c r="AD390" s="115"/>
      <c r="AE390" s="115"/>
      <c r="AF390" s="115"/>
      <c r="AG390" s="115"/>
      <c r="AH390" s="115"/>
      <c r="AI390" s="115"/>
      <c r="AJ390" s="115"/>
      <c r="AK390" s="115"/>
      <c r="AL390" s="115"/>
    </row>
    <row r="391" spans="25:38" x14ac:dyDescent="0.2">
      <c r="Y391" s="129"/>
      <c r="Z391" s="130"/>
      <c r="AA391" s="115"/>
      <c r="AB391" s="115"/>
      <c r="AC391" s="115"/>
      <c r="AD391" s="115"/>
      <c r="AE391" s="115"/>
      <c r="AF391" s="115"/>
      <c r="AG391" s="115"/>
      <c r="AH391" s="115"/>
      <c r="AI391" s="115"/>
      <c r="AJ391" s="115"/>
      <c r="AK391" s="115"/>
      <c r="AL391" s="115"/>
    </row>
    <row r="392" spans="25:38" x14ac:dyDescent="0.2">
      <c r="Y392" s="129"/>
      <c r="Z392" s="130"/>
      <c r="AA392" s="115"/>
      <c r="AB392" s="115"/>
      <c r="AC392" s="115"/>
      <c r="AD392" s="115"/>
      <c r="AE392" s="115"/>
      <c r="AF392" s="115"/>
      <c r="AG392" s="115"/>
      <c r="AH392" s="115"/>
      <c r="AI392" s="115"/>
      <c r="AJ392" s="115"/>
      <c r="AK392" s="115"/>
      <c r="AL392" s="115"/>
    </row>
    <row r="393" spans="25:38" x14ac:dyDescent="0.2">
      <c r="Y393" s="131"/>
      <c r="Z393" s="132"/>
      <c r="AA393" s="115"/>
      <c r="AB393" s="115"/>
      <c r="AC393" s="115"/>
      <c r="AD393" s="115"/>
      <c r="AE393" s="115"/>
      <c r="AF393" s="115"/>
      <c r="AG393" s="115"/>
      <c r="AH393" s="115"/>
      <c r="AI393" s="115"/>
      <c r="AJ393" s="115"/>
      <c r="AK393" s="115"/>
      <c r="AL393" s="115"/>
    </row>
    <row r="394" spans="25:38" x14ac:dyDescent="0.2">
      <c r="Y394" s="133"/>
      <c r="Z394" s="134"/>
      <c r="AA394" s="116"/>
      <c r="AB394" s="116"/>
      <c r="AC394" s="116"/>
      <c r="AD394" s="116"/>
      <c r="AE394" s="116"/>
      <c r="AF394" s="116"/>
      <c r="AG394" s="116"/>
      <c r="AH394" s="116"/>
      <c r="AI394" s="116"/>
      <c r="AJ394" s="116"/>
      <c r="AK394" s="116"/>
      <c r="AL394" s="116"/>
    </row>
    <row r="395" spans="25:38" x14ac:dyDescent="0.2">
      <c r="Y395" s="135"/>
      <c r="Z395" s="136"/>
      <c r="AA395" s="116"/>
      <c r="AB395" s="116"/>
      <c r="AC395" s="116"/>
      <c r="AD395" s="116"/>
      <c r="AE395" s="116"/>
      <c r="AF395" s="116"/>
      <c r="AG395" s="116"/>
      <c r="AH395" s="116"/>
      <c r="AI395" s="116"/>
      <c r="AJ395" s="116"/>
      <c r="AK395" s="116"/>
      <c r="AL395" s="116"/>
    </row>
    <row r="396" spans="25:38" x14ac:dyDescent="0.2">
      <c r="Y396" s="135"/>
      <c r="Z396" s="136"/>
      <c r="AA396" s="116"/>
      <c r="AB396" s="116"/>
      <c r="AC396" s="116"/>
      <c r="AD396" s="116"/>
      <c r="AE396" s="116"/>
      <c r="AF396" s="116"/>
      <c r="AG396" s="116"/>
      <c r="AH396" s="116"/>
      <c r="AI396" s="116"/>
      <c r="AJ396" s="116"/>
      <c r="AK396" s="116"/>
      <c r="AL396" s="116"/>
    </row>
    <row r="397" spans="25:38" x14ac:dyDescent="0.2">
      <c r="Y397" s="135"/>
      <c r="Z397" s="136"/>
      <c r="AA397" s="116"/>
      <c r="AB397" s="116"/>
      <c r="AC397" s="116"/>
      <c r="AD397" s="116"/>
      <c r="AE397" s="116"/>
      <c r="AF397" s="116"/>
      <c r="AG397" s="116"/>
      <c r="AH397" s="116"/>
      <c r="AI397" s="116"/>
      <c r="AJ397" s="116"/>
      <c r="AK397" s="116"/>
      <c r="AL397" s="116"/>
    </row>
    <row r="398" spans="25:38" x14ac:dyDescent="0.2">
      <c r="Y398" s="135"/>
      <c r="Z398" s="136"/>
      <c r="AA398" s="116"/>
      <c r="AB398" s="116"/>
      <c r="AC398" s="116"/>
      <c r="AD398" s="116"/>
      <c r="AE398" s="116"/>
      <c r="AF398" s="116"/>
      <c r="AG398" s="116"/>
      <c r="AH398" s="116"/>
      <c r="AI398" s="116"/>
      <c r="AJ398" s="116"/>
      <c r="AK398" s="116"/>
      <c r="AL398" s="116"/>
    </row>
    <row r="399" spans="25:38" x14ac:dyDescent="0.2">
      <c r="Y399" s="135"/>
      <c r="Z399" s="136"/>
      <c r="AA399" s="116"/>
      <c r="AB399" s="116"/>
      <c r="AC399" s="116"/>
      <c r="AD399" s="116"/>
      <c r="AE399" s="116"/>
      <c r="AF399" s="116"/>
      <c r="AG399" s="116"/>
      <c r="AH399" s="116"/>
      <c r="AI399" s="116"/>
      <c r="AJ399" s="116"/>
      <c r="AK399" s="116"/>
      <c r="AL399" s="116"/>
    </row>
    <row r="400" spans="25:38" x14ac:dyDescent="0.2">
      <c r="Y400" s="135"/>
      <c r="Z400" s="136"/>
      <c r="AA400" s="116"/>
      <c r="AB400" s="116"/>
      <c r="AC400" s="116"/>
      <c r="AD400" s="116"/>
      <c r="AE400" s="116"/>
      <c r="AF400" s="116"/>
      <c r="AG400" s="116"/>
      <c r="AH400" s="116"/>
      <c r="AI400" s="116"/>
      <c r="AJ400" s="116"/>
      <c r="AK400" s="116"/>
      <c r="AL400" s="116"/>
    </row>
    <row r="401" spans="25:38" x14ac:dyDescent="0.2">
      <c r="Y401" s="135"/>
      <c r="Z401" s="136"/>
      <c r="AA401" s="116"/>
      <c r="AB401" s="116"/>
      <c r="AC401" s="116"/>
      <c r="AD401" s="116"/>
      <c r="AE401" s="116"/>
      <c r="AF401" s="116"/>
      <c r="AG401" s="116"/>
      <c r="AH401" s="116"/>
      <c r="AI401" s="116"/>
      <c r="AJ401" s="116"/>
      <c r="AK401" s="116"/>
      <c r="AL401" s="116"/>
    </row>
    <row r="402" spans="25:38" x14ac:dyDescent="0.2">
      <c r="Y402" s="135"/>
      <c r="Z402" s="136"/>
      <c r="AA402" s="116"/>
      <c r="AB402" s="116"/>
      <c r="AC402" s="116"/>
      <c r="AD402" s="116"/>
      <c r="AE402" s="116"/>
      <c r="AF402" s="116"/>
      <c r="AG402" s="116"/>
      <c r="AH402" s="116"/>
      <c r="AI402" s="116"/>
      <c r="AJ402" s="116"/>
      <c r="AK402" s="116"/>
      <c r="AL402" s="116"/>
    </row>
    <row r="403" spans="25:38" x14ac:dyDescent="0.2">
      <c r="Y403" s="135"/>
      <c r="Z403" s="136"/>
      <c r="AA403" s="116"/>
      <c r="AB403" s="116"/>
      <c r="AC403" s="116"/>
      <c r="AD403" s="116"/>
      <c r="AE403" s="116"/>
      <c r="AF403" s="116"/>
      <c r="AG403" s="116"/>
      <c r="AH403" s="116"/>
      <c r="AI403" s="116"/>
      <c r="AJ403" s="116"/>
      <c r="AK403" s="116"/>
      <c r="AL403" s="116"/>
    </row>
    <row r="404" spans="25:38" x14ac:dyDescent="0.2">
      <c r="Y404" s="135"/>
      <c r="Z404" s="136"/>
      <c r="AA404" s="116"/>
      <c r="AB404" s="116"/>
      <c r="AC404" s="116"/>
      <c r="AD404" s="116"/>
      <c r="AE404" s="116"/>
      <c r="AF404" s="116"/>
      <c r="AG404" s="116"/>
      <c r="AH404" s="116"/>
      <c r="AI404" s="116"/>
      <c r="AJ404" s="116"/>
      <c r="AK404" s="116"/>
      <c r="AL404" s="116"/>
    </row>
    <row r="405" spans="25:38" x14ac:dyDescent="0.2">
      <c r="Y405" s="135"/>
      <c r="Z405" s="136"/>
      <c r="AA405" s="116"/>
      <c r="AB405" s="116"/>
      <c r="AC405" s="116"/>
      <c r="AD405" s="116"/>
      <c r="AE405" s="116"/>
      <c r="AF405" s="116"/>
      <c r="AG405" s="116"/>
      <c r="AH405" s="116"/>
      <c r="AI405" s="116"/>
      <c r="AJ405" s="116"/>
      <c r="AK405" s="116"/>
      <c r="AL405" s="116"/>
    </row>
    <row r="406" spans="25:38" x14ac:dyDescent="0.2">
      <c r="Y406" s="135"/>
      <c r="Z406" s="136"/>
      <c r="AA406" s="116"/>
      <c r="AB406" s="116"/>
      <c r="AC406" s="116"/>
      <c r="AD406" s="116"/>
      <c r="AE406" s="116"/>
      <c r="AF406" s="116"/>
      <c r="AG406" s="116"/>
      <c r="AH406" s="116"/>
      <c r="AI406" s="116"/>
      <c r="AJ406" s="116"/>
      <c r="AK406" s="116"/>
      <c r="AL406" s="116"/>
    </row>
    <row r="407" spans="25:38" x14ac:dyDescent="0.2">
      <c r="Y407" s="135"/>
      <c r="Z407" s="136"/>
      <c r="AA407" s="116"/>
      <c r="AB407" s="116"/>
      <c r="AC407" s="116"/>
      <c r="AD407" s="116"/>
      <c r="AE407" s="116"/>
      <c r="AF407" s="116"/>
      <c r="AG407" s="116"/>
      <c r="AH407" s="116"/>
      <c r="AI407" s="116"/>
      <c r="AJ407" s="116"/>
      <c r="AK407" s="116"/>
      <c r="AL407" s="116"/>
    </row>
    <row r="408" spans="25:38" x14ac:dyDescent="0.2">
      <c r="Y408" s="135"/>
      <c r="Z408" s="136"/>
      <c r="AA408" s="116"/>
      <c r="AB408" s="116"/>
      <c r="AC408" s="116"/>
      <c r="AD408" s="116"/>
      <c r="AE408" s="116"/>
      <c r="AF408" s="116"/>
      <c r="AG408" s="116"/>
      <c r="AH408" s="116"/>
      <c r="AI408" s="116"/>
      <c r="AJ408" s="116"/>
      <c r="AK408" s="116"/>
      <c r="AL408" s="116"/>
    </row>
    <row r="409" spans="25:38" x14ac:dyDescent="0.2">
      <c r="Y409" s="135"/>
      <c r="Z409" s="136"/>
      <c r="AA409" s="116"/>
      <c r="AB409" s="116"/>
      <c r="AC409" s="116"/>
      <c r="AD409" s="116"/>
      <c r="AE409" s="116"/>
      <c r="AF409" s="116"/>
      <c r="AG409" s="116"/>
      <c r="AH409" s="116"/>
      <c r="AI409" s="116"/>
      <c r="AJ409" s="116"/>
      <c r="AK409" s="116"/>
      <c r="AL409" s="116"/>
    </row>
    <row r="410" spans="25:38" x14ac:dyDescent="0.2">
      <c r="Y410" s="135"/>
      <c r="Z410" s="136"/>
      <c r="AA410" s="116"/>
      <c r="AB410" s="116"/>
      <c r="AC410" s="116"/>
      <c r="AD410" s="116"/>
      <c r="AE410" s="116"/>
      <c r="AF410" s="116"/>
      <c r="AG410" s="116"/>
      <c r="AH410" s="116"/>
      <c r="AI410" s="116"/>
      <c r="AJ410" s="116"/>
      <c r="AK410" s="116"/>
      <c r="AL410" s="116"/>
    </row>
    <row r="411" spans="25:38" x14ac:dyDescent="0.2">
      <c r="Y411" s="135"/>
      <c r="Z411" s="136"/>
      <c r="AA411" s="116"/>
      <c r="AB411" s="116"/>
      <c r="AC411" s="116"/>
      <c r="AD411" s="116"/>
      <c r="AE411" s="116"/>
      <c r="AF411" s="116"/>
      <c r="AG411" s="116"/>
      <c r="AH411" s="116"/>
      <c r="AI411" s="116"/>
      <c r="AJ411" s="116"/>
      <c r="AK411" s="116"/>
      <c r="AL411" s="116"/>
    </row>
    <row r="412" spans="25:38" x14ac:dyDescent="0.2">
      <c r="Y412" s="135"/>
      <c r="Z412" s="136"/>
      <c r="AA412" s="116"/>
      <c r="AB412" s="116"/>
      <c r="AC412" s="116"/>
      <c r="AD412" s="116"/>
      <c r="AE412" s="116"/>
      <c r="AF412" s="116"/>
      <c r="AG412" s="116"/>
      <c r="AH412" s="116"/>
      <c r="AI412" s="116"/>
      <c r="AJ412" s="116"/>
      <c r="AK412" s="116"/>
      <c r="AL412" s="116"/>
    </row>
    <row r="413" spans="25:38" x14ac:dyDescent="0.2">
      <c r="Y413" s="135"/>
      <c r="Z413" s="136"/>
      <c r="AA413" s="116"/>
      <c r="AB413" s="116"/>
      <c r="AC413" s="116"/>
      <c r="AD413" s="116"/>
      <c r="AE413" s="116"/>
      <c r="AF413" s="116"/>
      <c r="AG413" s="116"/>
      <c r="AH413" s="116"/>
      <c r="AI413" s="116"/>
      <c r="AJ413" s="116"/>
      <c r="AK413" s="116"/>
      <c r="AL413" s="116"/>
    </row>
    <row r="414" spans="25:38" x14ac:dyDescent="0.2">
      <c r="Y414" s="135"/>
      <c r="Z414" s="136"/>
      <c r="AA414" s="116"/>
      <c r="AB414" s="116"/>
      <c r="AC414" s="116"/>
      <c r="AD414" s="116"/>
      <c r="AE414" s="116"/>
      <c r="AF414" s="116"/>
      <c r="AG414" s="116"/>
      <c r="AH414" s="116"/>
      <c r="AI414" s="116"/>
      <c r="AJ414" s="116"/>
      <c r="AK414" s="116"/>
      <c r="AL414" s="116"/>
    </row>
    <row r="415" spans="25:38" x14ac:dyDescent="0.2">
      <c r="Y415" s="135"/>
      <c r="Z415" s="136"/>
      <c r="AA415" s="116"/>
      <c r="AB415" s="116"/>
      <c r="AC415" s="116"/>
      <c r="AD415" s="116"/>
      <c r="AE415" s="116"/>
      <c r="AF415" s="116"/>
      <c r="AG415" s="116"/>
      <c r="AH415" s="116"/>
      <c r="AI415" s="116"/>
      <c r="AJ415" s="116"/>
      <c r="AK415" s="116"/>
      <c r="AL415" s="116"/>
    </row>
    <row r="416" spans="25:38" x14ac:dyDescent="0.2">
      <c r="Y416" s="135"/>
      <c r="Z416" s="136"/>
      <c r="AA416" s="116"/>
      <c r="AB416" s="116"/>
      <c r="AC416" s="116"/>
      <c r="AD416" s="116"/>
      <c r="AE416" s="116"/>
      <c r="AF416" s="116"/>
      <c r="AG416" s="116"/>
      <c r="AH416" s="116"/>
      <c r="AI416" s="116"/>
      <c r="AJ416" s="116"/>
      <c r="AK416" s="116"/>
      <c r="AL416" s="116"/>
    </row>
    <row r="417" spans="25:38" x14ac:dyDescent="0.2">
      <c r="Y417" s="135"/>
      <c r="Z417" s="136"/>
      <c r="AA417" s="116"/>
      <c r="AB417" s="116"/>
      <c r="AC417" s="116"/>
      <c r="AD417" s="116"/>
      <c r="AE417" s="116"/>
      <c r="AF417" s="116"/>
      <c r="AG417" s="116"/>
      <c r="AH417" s="116"/>
      <c r="AI417" s="116"/>
      <c r="AJ417" s="116"/>
      <c r="AK417" s="116"/>
      <c r="AL417" s="116"/>
    </row>
    <row r="418" spans="25:38" x14ac:dyDescent="0.2">
      <c r="Y418" s="135"/>
      <c r="Z418" s="136"/>
      <c r="AA418" s="116"/>
      <c r="AB418" s="116"/>
      <c r="AC418" s="116"/>
      <c r="AD418" s="116"/>
      <c r="AE418" s="116"/>
      <c r="AF418" s="116"/>
      <c r="AG418" s="116"/>
      <c r="AH418" s="116"/>
      <c r="AI418" s="116"/>
      <c r="AJ418" s="116"/>
      <c r="AK418" s="116"/>
      <c r="AL418" s="116"/>
    </row>
    <row r="419" spans="25:38" x14ac:dyDescent="0.2">
      <c r="Y419" s="135"/>
      <c r="Z419" s="136"/>
      <c r="AA419" s="116"/>
      <c r="AB419" s="116"/>
      <c r="AC419" s="116"/>
      <c r="AD419" s="116"/>
      <c r="AE419" s="116"/>
      <c r="AF419" s="116"/>
      <c r="AG419" s="116"/>
      <c r="AH419" s="116"/>
      <c r="AI419" s="116"/>
      <c r="AJ419" s="116"/>
      <c r="AK419" s="116"/>
      <c r="AL419" s="116"/>
    </row>
    <row r="420" spans="25:38" x14ac:dyDescent="0.2">
      <c r="Y420" s="135"/>
      <c r="Z420" s="136"/>
      <c r="AA420" s="116"/>
      <c r="AB420" s="116"/>
      <c r="AC420" s="116"/>
      <c r="AD420" s="116"/>
      <c r="AE420" s="116"/>
      <c r="AF420" s="116"/>
      <c r="AG420" s="116"/>
      <c r="AH420" s="116"/>
      <c r="AI420" s="116"/>
      <c r="AJ420" s="116"/>
      <c r="AK420" s="116"/>
      <c r="AL420" s="116"/>
    </row>
    <row r="421" spans="25:38" x14ac:dyDescent="0.2">
      <c r="Y421" s="135"/>
      <c r="Z421" s="136"/>
      <c r="AA421" s="116"/>
      <c r="AB421" s="116"/>
      <c r="AC421" s="116"/>
      <c r="AD421" s="116"/>
      <c r="AE421" s="116"/>
      <c r="AF421" s="116"/>
      <c r="AG421" s="116"/>
      <c r="AH421" s="116"/>
      <c r="AI421" s="116"/>
      <c r="AJ421" s="116"/>
      <c r="AK421" s="116"/>
      <c r="AL421" s="116"/>
    </row>
    <row r="422" spans="25:38" x14ac:dyDescent="0.2">
      <c r="Y422" s="135"/>
      <c r="Z422" s="136"/>
      <c r="AA422" s="116"/>
      <c r="AB422" s="116"/>
      <c r="AC422" s="116"/>
      <c r="AD422" s="116"/>
      <c r="AE422" s="116"/>
      <c r="AF422" s="116"/>
      <c r="AG422" s="116"/>
      <c r="AH422" s="116"/>
      <c r="AI422" s="116"/>
      <c r="AJ422" s="116"/>
      <c r="AK422" s="116"/>
      <c r="AL422" s="116"/>
    </row>
    <row r="423" spans="25:38" x14ac:dyDescent="0.2">
      <c r="Y423" s="137"/>
      <c r="Z423" s="138"/>
      <c r="AA423" s="116"/>
      <c r="AB423" s="116"/>
      <c r="AC423" s="116"/>
      <c r="AD423" s="116"/>
      <c r="AE423" s="116"/>
      <c r="AF423" s="116"/>
      <c r="AG423" s="116"/>
      <c r="AH423" s="116"/>
      <c r="AI423" s="116"/>
      <c r="AJ423" s="116"/>
      <c r="AK423" s="116"/>
      <c r="AL423" s="116"/>
    </row>
    <row r="424" spans="25:38" x14ac:dyDescent="0.2">
      <c r="Y424" s="127"/>
      <c r="Z424" s="128"/>
      <c r="AA424" s="115"/>
      <c r="AB424" s="115"/>
      <c r="AC424" s="115"/>
      <c r="AD424" s="115"/>
      <c r="AE424" s="115"/>
      <c r="AF424" s="115"/>
      <c r="AG424" s="115"/>
      <c r="AH424" s="115"/>
      <c r="AI424" s="115"/>
      <c r="AJ424" s="115"/>
      <c r="AK424" s="115"/>
      <c r="AL424" s="115"/>
    </row>
    <row r="425" spans="25:38" x14ac:dyDescent="0.2">
      <c r="Y425" s="129"/>
      <c r="Z425" s="130"/>
      <c r="AA425" s="115"/>
      <c r="AB425" s="115"/>
      <c r="AC425" s="115"/>
      <c r="AD425" s="115"/>
      <c r="AE425" s="115"/>
      <c r="AF425" s="115"/>
      <c r="AG425" s="115"/>
      <c r="AH425" s="115"/>
      <c r="AI425" s="115"/>
      <c r="AJ425" s="115"/>
      <c r="AK425" s="115"/>
      <c r="AL425" s="115"/>
    </row>
    <row r="426" spans="25:38" x14ac:dyDescent="0.2">
      <c r="Y426" s="129"/>
      <c r="Z426" s="130"/>
      <c r="AA426" s="115"/>
      <c r="AB426" s="115"/>
      <c r="AC426" s="115"/>
      <c r="AD426" s="115"/>
      <c r="AE426" s="115"/>
      <c r="AF426" s="115"/>
      <c r="AG426" s="115"/>
      <c r="AH426" s="115"/>
      <c r="AI426" s="115"/>
      <c r="AJ426" s="115"/>
      <c r="AK426" s="115"/>
      <c r="AL426" s="115"/>
    </row>
    <row r="427" spans="25:38" x14ac:dyDescent="0.2">
      <c r="Y427" s="129"/>
      <c r="Z427" s="130"/>
      <c r="AA427" s="115"/>
      <c r="AB427" s="115"/>
      <c r="AC427" s="115"/>
      <c r="AD427" s="115"/>
      <c r="AE427" s="115"/>
      <c r="AF427" s="115"/>
      <c r="AG427" s="115"/>
      <c r="AH427" s="115"/>
      <c r="AI427" s="115"/>
      <c r="AJ427" s="115"/>
      <c r="AK427" s="115"/>
      <c r="AL427" s="115"/>
    </row>
    <row r="428" spans="25:38" x14ac:dyDescent="0.2">
      <c r="Y428" s="129"/>
      <c r="Z428" s="130"/>
      <c r="AA428" s="115"/>
      <c r="AB428" s="115"/>
      <c r="AC428" s="115"/>
      <c r="AD428" s="115"/>
      <c r="AE428" s="115"/>
      <c r="AF428" s="115"/>
      <c r="AG428" s="115"/>
      <c r="AH428" s="115"/>
      <c r="AI428" s="115"/>
      <c r="AJ428" s="115"/>
      <c r="AK428" s="115"/>
      <c r="AL428" s="115"/>
    </row>
    <row r="429" spans="25:38" x14ac:dyDescent="0.2">
      <c r="Y429" s="129"/>
      <c r="Z429" s="130"/>
      <c r="AA429" s="115"/>
      <c r="AB429" s="115"/>
      <c r="AC429" s="115"/>
      <c r="AD429" s="115"/>
      <c r="AE429" s="115"/>
      <c r="AF429" s="115"/>
      <c r="AG429" s="115"/>
      <c r="AH429" s="115"/>
      <c r="AI429" s="115"/>
      <c r="AJ429" s="115"/>
      <c r="AK429" s="115"/>
      <c r="AL429" s="115"/>
    </row>
    <row r="430" spans="25:38" x14ac:dyDescent="0.2">
      <c r="Y430" s="129"/>
      <c r="Z430" s="130"/>
      <c r="AA430" s="115"/>
      <c r="AB430" s="115"/>
      <c r="AC430" s="115"/>
      <c r="AD430" s="115"/>
      <c r="AE430" s="115"/>
      <c r="AF430" s="115"/>
      <c r="AG430" s="115"/>
      <c r="AH430" s="115"/>
      <c r="AI430" s="115"/>
      <c r="AJ430" s="115"/>
      <c r="AK430" s="115"/>
      <c r="AL430" s="115"/>
    </row>
    <row r="431" spans="25:38" x14ac:dyDescent="0.2">
      <c r="Y431" s="129"/>
      <c r="Z431" s="130"/>
      <c r="AA431" s="115"/>
      <c r="AB431" s="115"/>
      <c r="AC431" s="115"/>
      <c r="AD431" s="115"/>
      <c r="AE431" s="115"/>
      <c r="AF431" s="115"/>
      <c r="AG431" s="115"/>
      <c r="AH431" s="115"/>
      <c r="AI431" s="115"/>
      <c r="AJ431" s="115"/>
      <c r="AK431" s="115"/>
      <c r="AL431" s="115"/>
    </row>
    <row r="432" spans="25:38" x14ac:dyDescent="0.2">
      <c r="Y432" s="129"/>
      <c r="Z432" s="130"/>
      <c r="AA432" s="115"/>
      <c r="AB432" s="115"/>
      <c r="AC432" s="115"/>
      <c r="AD432" s="115"/>
      <c r="AE432" s="115"/>
      <c r="AF432" s="115"/>
      <c r="AG432" s="115"/>
      <c r="AH432" s="115"/>
      <c r="AI432" s="115"/>
      <c r="AJ432" s="115"/>
      <c r="AK432" s="115"/>
      <c r="AL432" s="115"/>
    </row>
    <row r="433" spans="25:38" x14ac:dyDescent="0.2">
      <c r="Y433" s="129"/>
      <c r="Z433" s="130"/>
      <c r="AA433" s="115"/>
      <c r="AB433" s="115"/>
      <c r="AC433" s="115"/>
      <c r="AD433" s="115"/>
      <c r="AE433" s="115"/>
      <c r="AF433" s="115"/>
      <c r="AG433" s="115"/>
      <c r="AH433" s="115"/>
      <c r="AI433" s="115"/>
      <c r="AJ433" s="115"/>
      <c r="AK433" s="115"/>
      <c r="AL433" s="115"/>
    </row>
    <row r="434" spans="25:38" x14ac:dyDescent="0.2">
      <c r="Y434" s="129"/>
      <c r="Z434" s="130"/>
      <c r="AA434" s="115"/>
      <c r="AB434" s="115"/>
      <c r="AC434" s="115"/>
      <c r="AD434" s="115"/>
      <c r="AE434" s="115"/>
      <c r="AF434" s="115"/>
      <c r="AG434" s="115"/>
      <c r="AH434" s="115"/>
      <c r="AI434" s="115"/>
      <c r="AJ434" s="115"/>
      <c r="AK434" s="115"/>
      <c r="AL434" s="115"/>
    </row>
    <row r="435" spans="25:38" x14ac:dyDescent="0.2">
      <c r="Y435" s="129"/>
      <c r="Z435" s="130"/>
      <c r="AA435" s="115"/>
      <c r="AB435" s="115"/>
      <c r="AC435" s="115"/>
      <c r="AD435" s="115"/>
      <c r="AE435" s="115"/>
      <c r="AF435" s="115"/>
      <c r="AG435" s="115"/>
      <c r="AH435" s="115"/>
      <c r="AI435" s="115"/>
      <c r="AJ435" s="115"/>
      <c r="AK435" s="115"/>
      <c r="AL435" s="115"/>
    </row>
    <row r="436" spans="25:38" x14ac:dyDescent="0.2">
      <c r="Y436" s="129"/>
      <c r="Z436" s="130"/>
      <c r="AA436" s="115"/>
      <c r="AB436" s="115"/>
      <c r="AC436" s="115"/>
      <c r="AD436" s="115"/>
      <c r="AE436" s="115"/>
      <c r="AF436" s="115"/>
      <c r="AG436" s="115"/>
      <c r="AH436" s="115"/>
      <c r="AI436" s="115"/>
      <c r="AJ436" s="115"/>
      <c r="AK436" s="115"/>
      <c r="AL436" s="115"/>
    </row>
    <row r="437" spans="25:38" x14ac:dyDescent="0.2">
      <c r="Y437" s="129"/>
      <c r="Z437" s="130"/>
      <c r="AA437" s="115"/>
      <c r="AB437" s="115"/>
      <c r="AC437" s="115"/>
      <c r="AD437" s="115"/>
      <c r="AE437" s="115"/>
      <c r="AF437" s="115"/>
      <c r="AG437" s="115"/>
      <c r="AH437" s="115"/>
      <c r="AI437" s="115"/>
      <c r="AJ437" s="115"/>
      <c r="AK437" s="115"/>
      <c r="AL437" s="115"/>
    </row>
    <row r="438" spans="25:38" x14ac:dyDescent="0.2">
      <c r="Y438" s="129"/>
      <c r="Z438" s="130"/>
      <c r="AA438" s="115"/>
      <c r="AB438" s="115"/>
      <c r="AC438" s="115"/>
      <c r="AD438" s="115"/>
      <c r="AE438" s="115"/>
      <c r="AF438" s="115"/>
      <c r="AG438" s="115"/>
      <c r="AH438" s="115"/>
      <c r="AI438" s="115"/>
      <c r="AJ438" s="115"/>
      <c r="AK438" s="115"/>
      <c r="AL438" s="115"/>
    </row>
    <row r="439" spans="25:38" x14ac:dyDescent="0.2">
      <c r="Y439" s="129"/>
      <c r="Z439" s="130"/>
      <c r="AA439" s="115"/>
      <c r="AB439" s="115"/>
      <c r="AC439" s="115"/>
      <c r="AD439" s="115"/>
      <c r="AE439" s="115"/>
      <c r="AF439" s="115"/>
      <c r="AG439" s="115"/>
      <c r="AH439" s="115"/>
      <c r="AI439" s="115"/>
      <c r="AJ439" s="115"/>
      <c r="AK439" s="115"/>
      <c r="AL439" s="115"/>
    </row>
    <row r="440" spans="25:38" x14ac:dyDescent="0.2">
      <c r="Y440" s="129"/>
      <c r="Z440" s="130"/>
      <c r="AA440" s="115"/>
      <c r="AB440" s="115"/>
      <c r="AC440" s="115"/>
      <c r="AD440" s="115"/>
      <c r="AE440" s="115"/>
      <c r="AF440" s="115"/>
      <c r="AG440" s="115"/>
      <c r="AH440" s="115"/>
      <c r="AI440" s="115"/>
      <c r="AJ440" s="115"/>
      <c r="AK440" s="115"/>
      <c r="AL440" s="115"/>
    </row>
    <row r="441" spans="25:38" x14ac:dyDescent="0.2">
      <c r="Y441" s="129"/>
      <c r="Z441" s="130"/>
      <c r="AA441" s="115"/>
      <c r="AB441" s="115"/>
      <c r="AC441" s="115"/>
      <c r="AD441" s="115"/>
      <c r="AE441" s="115"/>
      <c r="AF441" s="115"/>
      <c r="AG441" s="115"/>
      <c r="AH441" s="115"/>
      <c r="AI441" s="115"/>
      <c r="AJ441" s="115"/>
      <c r="AK441" s="115"/>
      <c r="AL441" s="115"/>
    </row>
    <row r="442" spans="25:38" x14ac:dyDescent="0.2">
      <c r="Y442" s="129"/>
      <c r="Z442" s="130"/>
      <c r="AA442" s="115"/>
      <c r="AB442" s="115"/>
      <c r="AC442" s="115"/>
      <c r="AD442" s="115"/>
      <c r="AE442" s="115"/>
      <c r="AF442" s="115"/>
      <c r="AG442" s="115"/>
      <c r="AH442" s="115"/>
      <c r="AI442" s="115"/>
      <c r="AJ442" s="115"/>
      <c r="AK442" s="115"/>
      <c r="AL442" s="115"/>
    </row>
    <row r="443" spans="25:38" x14ac:dyDescent="0.2">
      <c r="Y443" s="129"/>
      <c r="Z443" s="130"/>
      <c r="AA443" s="115"/>
      <c r="AB443" s="115"/>
      <c r="AC443" s="115"/>
      <c r="AD443" s="115"/>
      <c r="AE443" s="115"/>
      <c r="AF443" s="115"/>
      <c r="AG443" s="115"/>
      <c r="AH443" s="115"/>
      <c r="AI443" s="115"/>
      <c r="AJ443" s="115"/>
      <c r="AK443" s="115"/>
      <c r="AL443" s="115"/>
    </row>
    <row r="444" spans="25:38" x14ac:dyDescent="0.2">
      <c r="Y444" s="129"/>
      <c r="Z444" s="130"/>
      <c r="AA444" s="115"/>
      <c r="AB444" s="115"/>
      <c r="AC444" s="115"/>
      <c r="AD444" s="115"/>
      <c r="AE444" s="115"/>
      <c r="AF444" s="115"/>
      <c r="AG444" s="115"/>
      <c r="AH444" s="115"/>
      <c r="AI444" s="115"/>
      <c r="AJ444" s="115"/>
      <c r="AK444" s="115"/>
      <c r="AL444" s="115"/>
    </row>
    <row r="445" spans="25:38" x14ac:dyDescent="0.2">
      <c r="Y445" s="129"/>
      <c r="Z445" s="130"/>
      <c r="AA445" s="115"/>
      <c r="AB445" s="115"/>
      <c r="AC445" s="115"/>
      <c r="AD445" s="115"/>
      <c r="AE445" s="115"/>
      <c r="AF445" s="115"/>
      <c r="AG445" s="115"/>
      <c r="AH445" s="115"/>
      <c r="AI445" s="115"/>
      <c r="AJ445" s="115"/>
      <c r="AK445" s="115"/>
      <c r="AL445" s="115"/>
    </row>
    <row r="446" spans="25:38" x14ac:dyDescent="0.2">
      <c r="Y446" s="129"/>
      <c r="Z446" s="130"/>
      <c r="AA446" s="115"/>
      <c r="AB446" s="115"/>
      <c r="AC446" s="115"/>
      <c r="AD446" s="115"/>
      <c r="AE446" s="115"/>
      <c r="AF446" s="115"/>
      <c r="AG446" s="115"/>
      <c r="AH446" s="115"/>
      <c r="AI446" s="115"/>
      <c r="AJ446" s="115"/>
      <c r="AK446" s="115"/>
      <c r="AL446" s="115"/>
    </row>
    <row r="447" spans="25:38" x14ac:dyDescent="0.2">
      <c r="Y447" s="129"/>
      <c r="Z447" s="130"/>
      <c r="AA447" s="115"/>
      <c r="AB447" s="115"/>
      <c r="AC447" s="115"/>
      <c r="AD447" s="115"/>
      <c r="AE447" s="115"/>
      <c r="AF447" s="115"/>
      <c r="AG447" s="115"/>
      <c r="AH447" s="115"/>
      <c r="AI447" s="115"/>
      <c r="AJ447" s="115"/>
      <c r="AK447" s="115"/>
      <c r="AL447" s="115"/>
    </row>
    <row r="448" spans="25:38" x14ac:dyDescent="0.2">
      <c r="Y448" s="129"/>
      <c r="Z448" s="130"/>
      <c r="AA448" s="115"/>
      <c r="AB448" s="115"/>
      <c r="AC448" s="115"/>
      <c r="AD448" s="115"/>
      <c r="AE448" s="115"/>
      <c r="AF448" s="115"/>
      <c r="AG448" s="115"/>
      <c r="AH448" s="115"/>
      <c r="AI448" s="115"/>
      <c r="AJ448" s="115"/>
      <c r="AK448" s="115"/>
      <c r="AL448" s="115"/>
    </row>
    <row r="449" spans="25:38" x14ac:dyDescent="0.2">
      <c r="Y449" s="129"/>
      <c r="Z449" s="130"/>
      <c r="AA449" s="115"/>
      <c r="AB449" s="115"/>
      <c r="AC449" s="115"/>
      <c r="AD449" s="115"/>
      <c r="AE449" s="115"/>
      <c r="AF449" s="115"/>
      <c r="AG449" s="115"/>
      <c r="AH449" s="115"/>
      <c r="AI449" s="115"/>
      <c r="AJ449" s="115"/>
      <c r="AK449" s="115"/>
      <c r="AL449" s="115"/>
    </row>
    <row r="450" spans="25:38" x14ac:dyDescent="0.2">
      <c r="Y450" s="129"/>
      <c r="Z450" s="130"/>
      <c r="AA450" s="115"/>
      <c r="AB450" s="115"/>
      <c r="AC450" s="115"/>
      <c r="AD450" s="115"/>
      <c r="AE450" s="115"/>
      <c r="AF450" s="115"/>
      <c r="AG450" s="115"/>
      <c r="AH450" s="115"/>
      <c r="AI450" s="115"/>
      <c r="AJ450" s="115"/>
      <c r="AK450" s="115"/>
      <c r="AL450" s="115"/>
    </row>
    <row r="451" spans="25:38" x14ac:dyDescent="0.2">
      <c r="Y451" s="129"/>
      <c r="Z451" s="130"/>
      <c r="AA451" s="115"/>
      <c r="AB451" s="115"/>
      <c r="AC451" s="115"/>
      <c r="AD451" s="115"/>
      <c r="AE451" s="115"/>
      <c r="AF451" s="115"/>
      <c r="AG451" s="115"/>
      <c r="AH451" s="115"/>
      <c r="AI451" s="115"/>
      <c r="AJ451" s="115"/>
      <c r="AK451" s="115"/>
      <c r="AL451" s="115"/>
    </row>
    <row r="452" spans="25:38" x14ac:dyDescent="0.2">
      <c r="Y452" s="129"/>
      <c r="Z452" s="130"/>
      <c r="AA452" s="115"/>
      <c r="AB452" s="115"/>
      <c r="AC452" s="115"/>
      <c r="AD452" s="115"/>
      <c r="AE452" s="115"/>
      <c r="AF452" s="115"/>
      <c r="AG452" s="115"/>
      <c r="AH452" s="115"/>
      <c r="AI452" s="115"/>
      <c r="AJ452" s="115"/>
      <c r="AK452" s="115"/>
      <c r="AL452" s="115"/>
    </row>
    <row r="453" spans="25:38" x14ac:dyDescent="0.2">
      <c r="Y453" s="131"/>
      <c r="Z453" s="132"/>
      <c r="AA453" s="115"/>
      <c r="AB453" s="115"/>
      <c r="AC453" s="115"/>
      <c r="AD453" s="115"/>
      <c r="AE453" s="115"/>
      <c r="AF453" s="115"/>
      <c r="AG453" s="115"/>
      <c r="AH453" s="115"/>
      <c r="AI453" s="115"/>
      <c r="AJ453" s="115"/>
      <c r="AK453" s="115"/>
      <c r="AL453" s="115"/>
    </row>
    <row r="454" spans="25:38" x14ac:dyDescent="0.2">
      <c r="Y454" s="133"/>
      <c r="Z454" s="134"/>
      <c r="AA454" s="116"/>
      <c r="AB454" s="116"/>
      <c r="AC454" s="116"/>
      <c r="AD454" s="116"/>
      <c r="AE454" s="116"/>
      <c r="AF454" s="116"/>
      <c r="AG454" s="116"/>
      <c r="AH454" s="116"/>
      <c r="AI454" s="116"/>
      <c r="AJ454" s="116"/>
      <c r="AK454" s="116"/>
      <c r="AL454" s="116"/>
    </row>
    <row r="455" spans="25:38" x14ac:dyDescent="0.2">
      <c r="Y455" s="135"/>
      <c r="Z455" s="136"/>
      <c r="AA455" s="116"/>
      <c r="AB455" s="116"/>
      <c r="AC455" s="116"/>
      <c r="AD455" s="116"/>
      <c r="AE455" s="116"/>
      <c r="AF455" s="116"/>
      <c r="AG455" s="116"/>
      <c r="AH455" s="116"/>
      <c r="AI455" s="116"/>
      <c r="AJ455" s="116"/>
      <c r="AK455" s="116"/>
      <c r="AL455" s="116"/>
    </row>
    <row r="456" spans="25:38" x14ac:dyDescent="0.2">
      <c r="Y456" s="135"/>
      <c r="Z456" s="136"/>
      <c r="AA456" s="116"/>
      <c r="AB456" s="116"/>
      <c r="AC456" s="116"/>
      <c r="AD456" s="116"/>
      <c r="AE456" s="116"/>
      <c r="AF456" s="116"/>
      <c r="AG456" s="116"/>
      <c r="AH456" s="116"/>
      <c r="AI456" s="116"/>
      <c r="AJ456" s="116"/>
      <c r="AK456" s="116"/>
      <c r="AL456" s="116"/>
    </row>
    <row r="457" spans="25:38" x14ac:dyDescent="0.2">
      <c r="Y457" s="135"/>
      <c r="Z457" s="136"/>
      <c r="AA457" s="116"/>
      <c r="AB457" s="116"/>
      <c r="AC457" s="116"/>
      <c r="AD457" s="116"/>
      <c r="AE457" s="116"/>
      <c r="AF457" s="116"/>
      <c r="AG457" s="116"/>
      <c r="AH457" s="116"/>
      <c r="AI457" s="116"/>
      <c r="AJ457" s="116"/>
      <c r="AK457" s="116"/>
      <c r="AL457" s="116"/>
    </row>
    <row r="458" spans="25:38" x14ac:dyDescent="0.2">
      <c r="Y458" s="135"/>
      <c r="Z458" s="136"/>
      <c r="AA458" s="116"/>
      <c r="AB458" s="116"/>
      <c r="AC458" s="116"/>
      <c r="AD458" s="116"/>
      <c r="AE458" s="116"/>
      <c r="AF458" s="116"/>
      <c r="AG458" s="116"/>
      <c r="AH458" s="116"/>
      <c r="AI458" s="116"/>
      <c r="AJ458" s="116"/>
      <c r="AK458" s="116"/>
      <c r="AL458" s="116"/>
    </row>
    <row r="459" spans="25:38" x14ac:dyDescent="0.2">
      <c r="Y459" s="135"/>
      <c r="Z459" s="136"/>
      <c r="AA459" s="116"/>
      <c r="AB459" s="116"/>
      <c r="AC459" s="116"/>
      <c r="AD459" s="116"/>
      <c r="AE459" s="116"/>
      <c r="AF459" s="116"/>
      <c r="AG459" s="116"/>
      <c r="AH459" s="116"/>
      <c r="AI459" s="116"/>
      <c r="AJ459" s="116"/>
      <c r="AK459" s="116"/>
      <c r="AL459" s="116"/>
    </row>
    <row r="460" spans="25:38" x14ac:dyDescent="0.2">
      <c r="Y460" s="135"/>
      <c r="Z460" s="136"/>
      <c r="AA460" s="116"/>
      <c r="AB460" s="116"/>
      <c r="AC460" s="116"/>
      <c r="AD460" s="116"/>
      <c r="AE460" s="116"/>
      <c r="AF460" s="116"/>
      <c r="AG460" s="116"/>
      <c r="AH460" s="116"/>
      <c r="AI460" s="116"/>
      <c r="AJ460" s="116"/>
      <c r="AK460" s="116"/>
      <c r="AL460" s="116"/>
    </row>
    <row r="461" spans="25:38" x14ac:dyDescent="0.2">
      <c r="Y461" s="135"/>
      <c r="Z461" s="136"/>
      <c r="AA461" s="116"/>
      <c r="AB461" s="116"/>
      <c r="AC461" s="116"/>
      <c r="AD461" s="116"/>
      <c r="AE461" s="116"/>
      <c r="AF461" s="116"/>
      <c r="AG461" s="116"/>
      <c r="AH461" s="116"/>
      <c r="AI461" s="116"/>
      <c r="AJ461" s="116"/>
      <c r="AK461" s="116"/>
      <c r="AL461" s="116"/>
    </row>
    <row r="462" spans="25:38" x14ac:dyDescent="0.2">
      <c r="Y462" s="135"/>
      <c r="Z462" s="136"/>
      <c r="AA462" s="116"/>
      <c r="AB462" s="116"/>
      <c r="AC462" s="116"/>
      <c r="AD462" s="116"/>
      <c r="AE462" s="116"/>
      <c r="AF462" s="116"/>
      <c r="AG462" s="116"/>
      <c r="AH462" s="116"/>
      <c r="AI462" s="116"/>
      <c r="AJ462" s="116"/>
      <c r="AK462" s="116"/>
      <c r="AL462" s="116"/>
    </row>
    <row r="463" spans="25:38" x14ac:dyDescent="0.2">
      <c r="Y463" s="135"/>
      <c r="Z463" s="136"/>
      <c r="AA463" s="116"/>
      <c r="AB463" s="116"/>
      <c r="AC463" s="116"/>
      <c r="AD463" s="116"/>
      <c r="AE463" s="116"/>
      <c r="AF463" s="116"/>
      <c r="AG463" s="116"/>
      <c r="AH463" s="116"/>
      <c r="AI463" s="116"/>
      <c r="AJ463" s="116"/>
      <c r="AK463" s="116"/>
      <c r="AL463" s="116"/>
    </row>
    <row r="464" spans="25:38" x14ac:dyDescent="0.2">
      <c r="Y464" s="135"/>
      <c r="Z464" s="136"/>
      <c r="AA464" s="116"/>
      <c r="AB464" s="116"/>
      <c r="AC464" s="116"/>
      <c r="AD464" s="116"/>
      <c r="AE464" s="116"/>
      <c r="AF464" s="116"/>
      <c r="AG464" s="116"/>
      <c r="AH464" s="116"/>
      <c r="AI464" s="116"/>
      <c r="AJ464" s="116"/>
      <c r="AK464" s="116"/>
      <c r="AL464" s="116"/>
    </row>
    <row r="465" spans="25:38" x14ac:dyDescent="0.2">
      <c r="Y465" s="135"/>
      <c r="Z465" s="136"/>
      <c r="AA465" s="116"/>
      <c r="AB465" s="116"/>
      <c r="AC465" s="116"/>
      <c r="AD465" s="116"/>
      <c r="AE465" s="116"/>
      <c r="AF465" s="116"/>
      <c r="AG465" s="116"/>
      <c r="AH465" s="116"/>
      <c r="AI465" s="116"/>
      <c r="AJ465" s="116"/>
      <c r="AK465" s="116"/>
      <c r="AL465" s="116"/>
    </row>
    <row r="466" spans="25:38" x14ac:dyDescent="0.2">
      <c r="Y466" s="135"/>
      <c r="Z466" s="136"/>
      <c r="AA466" s="116"/>
      <c r="AB466" s="116"/>
      <c r="AC466" s="116"/>
      <c r="AD466" s="116"/>
      <c r="AE466" s="116"/>
      <c r="AF466" s="116"/>
      <c r="AG466" s="116"/>
      <c r="AH466" s="116"/>
      <c r="AI466" s="116"/>
      <c r="AJ466" s="116"/>
      <c r="AK466" s="116"/>
      <c r="AL466" s="116"/>
    </row>
    <row r="467" spans="25:38" x14ac:dyDescent="0.2">
      <c r="Y467" s="135"/>
      <c r="Z467" s="136"/>
      <c r="AA467" s="116"/>
      <c r="AB467" s="116"/>
      <c r="AC467" s="116"/>
      <c r="AD467" s="116"/>
      <c r="AE467" s="116"/>
      <c r="AF467" s="116"/>
      <c r="AG467" s="116"/>
      <c r="AH467" s="116"/>
      <c r="AI467" s="116"/>
      <c r="AJ467" s="116"/>
      <c r="AK467" s="116"/>
      <c r="AL467" s="116"/>
    </row>
    <row r="468" spans="25:38" x14ac:dyDescent="0.2">
      <c r="Y468" s="135"/>
      <c r="Z468" s="136"/>
      <c r="AA468" s="116"/>
      <c r="AB468" s="116"/>
      <c r="AC468" s="116"/>
      <c r="AD468" s="116"/>
      <c r="AE468" s="116"/>
      <c r="AF468" s="116"/>
      <c r="AG468" s="116"/>
      <c r="AH468" s="116"/>
      <c r="AI468" s="116"/>
      <c r="AJ468" s="116"/>
      <c r="AK468" s="116"/>
      <c r="AL468" s="116"/>
    </row>
    <row r="469" spans="25:38" x14ac:dyDescent="0.2">
      <c r="Y469" s="135"/>
      <c r="Z469" s="136"/>
      <c r="AA469" s="116"/>
      <c r="AB469" s="116"/>
      <c r="AC469" s="116"/>
      <c r="AD469" s="116"/>
      <c r="AE469" s="116"/>
      <c r="AF469" s="116"/>
      <c r="AG469" s="116"/>
      <c r="AH469" s="116"/>
      <c r="AI469" s="116"/>
      <c r="AJ469" s="116"/>
      <c r="AK469" s="116"/>
      <c r="AL469" s="116"/>
    </row>
    <row r="470" spans="25:38" x14ac:dyDescent="0.2">
      <c r="Y470" s="135"/>
      <c r="Z470" s="136"/>
      <c r="AA470" s="116"/>
      <c r="AB470" s="116"/>
      <c r="AC470" s="116"/>
      <c r="AD470" s="116"/>
      <c r="AE470" s="116"/>
      <c r="AF470" s="116"/>
      <c r="AG470" s="116"/>
      <c r="AH470" s="116"/>
      <c r="AI470" s="116"/>
      <c r="AJ470" s="116"/>
      <c r="AK470" s="116"/>
      <c r="AL470" s="116"/>
    </row>
    <row r="471" spans="25:38" x14ac:dyDescent="0.2">
      <c r="Y471" s="135"/>
      <c r="Z471" s="136"/>
      <c r="AA471" s="116"/>
      <c r="AB471" s="116"/>
      <c r="AC471" s="116"/>
      <c r="AD471" s="116"/>
      <c r="AE471" s="116"/>
      <c r="AF471" s="116"/>
      <c r="AG471" s="116"/>
      <c r="AH471" s="116"/>
      <c r="AI471" s="116"/>
      <c r="AJ471" s="116"/>
      <c r="AK471" s="116"/>
      <c r="AL471" s="116"/>
    </row>
    <row r="472" spans="25:38" x14ac:dyDescent="0.2">
      <c r="Y472" s="135"/>
      <c r="Z472" s="136"/>
      <c r="AA472" s="116"/>
      <c r="AB472" s="116"/>
      <c r="AC472" s="116"/>
      <c r="AD472" s="116"/>
      <c r="AE472" s="116"/>
      <c r="AF472" s="116"/>
      <c r="AG472" s="116"/>
      <c r="AH472" s="116"/>
      <c r="AI472" s="116"/>
      <c r="AJ472" s="116"/>
      <c r="AK472" s="116"/>
      <c r="AL472" s="116"/>
    </row>
    <row r="473" spans="25:38" x14ac:dyDescent="0.2">
      <c r="Y473" s="135"/>
      <c r="Z473" s="136"/>
      <c r="AA473" s="116"/>
      <c r="AB473" s="116"/>
      <c r="AC473" s="116"/>
      <c r="AD473" s="116"/>
      <c r="AE473" s="116"/>
      <c r="AF473" s="116"/>
      <c r="AG473" s="116"/>
      <c r="AH473" s="116"/>
      <c r="AI473" s="116"/>
      <c r="AJ473" s="116"/>
      <c r="AK473" s="116"/>
      <c r="AL473" s="116"/>
    </row>
    <row r="474" spans="25:38" x14ac:dyDescent="0.2">
      <c r="Y474" s="135"/>
      <c r="Z474" s="136"/>
      <c r="AA474" s="116"/>
      <c r="AB474" s="116"/>
      <c r="AC474" s="116"/>
      <c r="AD474" s="116"/>
      <c r="AE474" s="116"/>
      <c r="AF474" s="116"/>
      <c r="AG474" s="116"/>
      <c r="AH474" s="116"/>
      <c r="AI474" s="116"/>
      <c r="AJ474" s="116"/>
      <c r="AK474" s="116"/>
      <c r="AL474" s="116"/>
    </row>
    <row r="475" spans="25:38" x14ac:dyDescent="0.2">
      <c r="Y475" s="135"/>
      <c r="Z475" s="136"/>
      <c r="AA475" s="116"/>
      <c r="AB475" s="116"/>
      <c r="AC475" s="116"/>
      <c r="AD475" s="116"/>
      <c r="AE475" s="116"/>
      <c r="AF475" s="116"/>
      <c r="AG475" s="116"/>
      <c r="AH475" s="116"/>
      <c r="AI475" s="116"/>
      <c r="AJ475" s="116"/>
      <c r="AK475" s="116"/>
      <c r="AL475" s="116"/>
    </row>
    <row r="476" spans="25:38" x14ac:dyDescent="0.2">
      <c r="Y476" s="135"/>
      <c r="Z476" s="136"/>
      <c r="AA476" s="116"/>
      <c r="AB476" s="116"/>
      <c r="AC476" s="116"/>
      <c r="AD476" s="116"/>
      <c r="AE476" s="116"/>
      <c r="AF476" s="116"/>
      <c r="AG476" s="116"/>
      <c r="AH476" s="116"/>
      <c r="AI476" s="116"/>
      <c r="AJ476" s="116"/>
      <c r="AK476" s="116"/>
      <c r="AL476" s="116"/>
    </row>
    <row r="477" spans="25:38" x14ac:dyDescent="0.2">
      <c r="Y477" s="135"/>
      <c r="Z477" s="136"/>
      <c r="AA477" s="116"/>
      <c r="AB477" s="116"/>
      <c r="AC477" s="116"/>
      <c r="AD477" s="116"/>
      <c r="AE477" s="116"/>
      <c r="AF477" s="116"/>
      <c r="AG477" s="116"/>
      <c r="AH477" s="116"/>
      <c r="AI477" s="116"/>
      <c r="AJ477" s="116"/>
      <c r="AK477" s="116"/>
      <c r="AL477" s="116"/>
    </row>
    <row r="478" spans="25:38" x14ac:dyDescent="0.2">
      <c r="Y478" s="135"/>
      <c r="Z478" s="136"/>
      <c r="AA478" s="116"/>
      <c r="AB478" s="116"/>
      <c r="AC478" s="116"/>
      <c r="AD478" s="116"/>
      <c r="AE478" s="116"/>
      <c r="AF478" s="116"/>
      <c r="AG478" s="116"/>
      <c r="AH478" s="116"/>
      <c r="AI478" s="116"/>
      <c r="AJ478" s="116"/>
      <c r="AK478" s="116"/>
      <c r="AL478" s="116"/>
    </row>
    <row r="479" spans="25:38" x14ac:dyDescent="0.2">
      <c r="Y479" s="135"/>
      <c r="Z479" s="136"/>
      <c r="AA479" s="116"/>
      <c r="AB479" s="116"/>
      <c r="AC479" s="116"/>
      <c r="AD479" s="116"/>
      <c r="AE479" s="116"/>
      <c r="AF479" s="116"/>
      <c r="AG479" s="116"/>
      <c r="AH479" s="116"/>
      <c r="AI479" s="116"/>
      <c r="AJ479" s="116"/>
      <c r="AK479" s="116"/>
      <c r="AL479" s="116"/>
    </row>
    <row r="480" spans="25:38" x14ac:dyDescent="0.2">
      <c r="Y480" s="135"/>
      <c r="Z480" s="136"/>
      <c r="AA480" s="116"/>
      <c r="AB480" s="116"/>
      <c r="AC480" s="116"/>
      <c r="AD480" s="116"/>
      <c r="AE480" s="116"/>
      <c r="AF480" s="116"/>
      <c r="AG480" s="116"/>
      <c r="AH480" s="116"/>
      <c r="AI480" s="116"/>
      <c r="AJ480" s="116"/>
      <c r="AK480" s="116"/>
      <c r="AL480" s="116"/>
    </row>
    <row r="481" spans="25:38" x14ac:dyDescent="0.2">
      <c r="Y481" s="135"/>
      <c r="Z481" s="136"/>
      <c r="AA481" s="116"/>
      <c r="AB481" s="116"/>
      <c r="AC481" s="116"/>
      <c r="AD481" s="116"/>
      <c r="AE481" s="116"/>
      <c r="AF481" s="116"/>
      <c r="AG481" s="116"/>
      <c r="AH481" s="116"/>
      <c r="AI481" s="116"/>
      <c r="AJ481" s="116"/>
      <c r="AK481" s="116"/>
      <c r="AL481" s="116"/>
    </row>
    <row r="482" spans="25:38" x14ac:dyDescent="0.2">
      <c r="Y482" s="135"/>
      <c r="Z482" s="136"/>
      <c r="AA482" s="116"/>
      <c r="AB482" s="116"/>
      <c r="AC482" s="116"/>
      <c r="AD482" s="116"/>
      <c r="AE482" s="116"/>
      <c r="AF482" s="116"/>
      <c r="AG482" s="116"/>
      <c r="AH482" s="116"/>
      <c r="AI482" s="116"/>
      <c r="AJ482" s="116"/>
      <c r="AK482" s="116"/>
      <c r="AL482" s="116"/>
    </row>
    <row r="483" spans="25:38" x14ac:dyDescent="0.2">
      <c r="Y483" s="137"/>
      <c r="Z483" s="138"/>
      <c r="AA483" s="116"/>
      <c r="AB483" s="116"/>
      <c r="AC483" s="116"/>
      <c r="AD483" s="116"/>
      <c r="AE483" s="116"/>
      <c r="AF483" s="116"/>
      <c r="AG483" s="116"/>
      <c r="AH483" s="116"/>
      <c r="AI483" s="116"/>
      <c r="AJ483" s="116"/>
      <c r="AK483" s="116"/>
      <c r="AL483" s="116"/>
    </row>
    <row r="484" spans="25:38" x14ac:dyDescent="0.2">
      <c r="Y484" s="127"/>
      <c r="Z484" s="128"/>
      <c r="AA484" s="115"/>
      <c r="AB484" s="115"/>
      <c r="AC484" s="115"/>
      <c r="AD484" s="115"/>
      <c r="AE484" s="115"/>
      <c r="AF484" s="115"/>
      <c r="AG484" s="115"/>
      <c r="AH484" s="115"/>
      <c r="AI484" s="115"/>
      <c r="AJ484" s="115"/>
      <c r="AK484" s="115"/>
      <c r="AL484" s="115"/>
    </row>
    <row r="485" spans="25:38" x14ac:dyDescent="0.2">
      <c r="Y485" s="129"/>
      <c r="Z485" s="130"/>
      <c r="AA485" s="115"/>
      <c r="AB485" s="115"/>
      <c r="AC485" s="115"/>
      <c r="AD485" s="115"/>
      <c r="AE485" s="115"/>
      <c r="AF485" s="115"/>
      <c r="AG485" s="115"/>
      <c r="AH485" s="115"/>
      <c r="AI485" s="115"/>
      <c r="AJ485" s="115"/>
      <c r="AK485" s="115"/>
      <c r="AL485" s="115"/>
    </row>
    <row r="486" spans="25:38" x14ac:dyDescent="0.2">
      <c r="Y486" s="129"/>
      <c r="Z486" s="130"/>
      <c r="AA486" s="115"/>
      <c r="AB486" s="115"/>
      <c r="AC486" s="115"/>
      <c r="AD486" s="115"/>
      <c r="AE486" s="115"/>
      <c r="AF486" s="115"/>
      <c r="AG486" s="115"/>
      <c r="AH486" s="115"/>
      <c r="AI486" s="115"/>
      <c r="AJ486" s="115"/>
      <c r="AK486" s="115"/>
      <c r="AL486" s="115"/>
    </row>
    <row r="487" spans="25:38" x14ac:dyDescent="0.2">
      <c r="Y487" s="129"/>
      <c r="Z487" s="130"/>
      <c r="AA487" s="115"/>
      <c r="AB487" s="115"/>
      <c r="AC487" s="115"/>
      <c r="AD487" s="115"/>
      <c r="AE487" s="115"/>
      <c r="AF487" s="115"/>
      <c r="AG487" s="115"/>
      <c r="AH487" s="115"/>
      <c r="AI487" s="115"/>
      <c r="AJ487" s="115"/>
      <c r="AK487" s="115"/>
      <c r="AL487" s="115"/>
    </row>
    <row r="488" spans="25:38" x14ac:dyDescent="0.2">
      <c r="Y488" s="129"/>
      <c r="Z488" s="130"/>
      <c r="AA488" s="115"/>
      <c r="AB488" s="115"/>
      <c r="AC488" s="115"/>
      <c r="AD488" s="115"/>
      <c r="AE488" s="115"/>
      <c r="AF488" s="115"/>
      <c r="AG488" s="115"/>
      <c r="AH488" s="115"/>
      <c r="AI488" s="115"/>
      <c r="AJ488" s="115"/>
      <c r="AK488" s="115"/>
      <c r="AL488" s="115"/>
    </row>
    <row r="489" spans="25:38" x14ac:dyDescent="0.2">
      <c r="Y489" s="129"/>
      <c r="Z489" s="130"/>
      <c r="AA489" s="115"/>
      <c r="AB489" s="115"/>
      <c r="AC489" s="115"/>
      <c r="AD489" s="115"/>
      <c r="AE489" s="115"/>
      <c r="AF489" s="115"/>
      <c r="AG489" s="115"/>
      <c r="AH489" s="115"/>
      <c r="AI489" s="115"/>
      <c r="AJ489" s="115"/>
      <c r="AK489" s="115"/>
      <c r="AL489" s="115"/>
    </row>
    <row r="490" spans="25:38" x14ac:dyDescent="0.2">
      <c r="Y490" s="129"/>
      <c r="Z490" s="130"/>
      <c r="AA490" s="115"/>
      <c r="AB490" s="115"/>
      <c r="AC490" s="115"/>
      <c r="AD490" s="115"/>
      <c r="AE490" s="115"/>
      <c r="AF490" s="115"/>
      <c r="AG490" s="115"/>
      <c r="AH490" s="115"/>
      <c r="AI490" s="115"/>
      <c r="AJ490" s="115"/>
      <c r="AK490" s="115"/>
      <c r="AL490" s="115"/>
    </row>
    <row r="491" spans="25:38" x14ac:dyDescent="0.2">
      <c r="Y491" s="129"/>
      <c r="Z491" s="130"/>
      <c r="AA491" s="115"/>
      <c r="AB491" s="115"/>
      <c r="AC491" s="115"/>
      <c r="AD491" s="115"/>
      <c r="AE491" s="115"/>
      <c r="AF491" s="115"/>
      <c r="AG491" s="115"/>
      <c r="AH491" s="115"/>
      <c r="AI491" s="115"/>
      <c r="AJ491" s="115"/>
      <c r="AK491" s="115"/>
      <c r="AL491" s="115"/>
    </row>
    <row r="492" spans="25:38" x14ac:dyDescent="0.2">
      <c r="Y492" s="129"/>
      <c r="Z492" s="130"/>
      <c r="AA492" s="115"/>
      <c r="AB492" s="115"/>
      <c r="AC492" s="115"/>
      <c r="AD492" s="115"/>
      <c r="AE492" s="115"/>
      <c r="AF492" s="115"/>
      <c r="AG492" s="115"/>
      <c r="AH492" s="115"/>
      <c r="AI492" s="115"/>
      <c r="AJ492" s="115"/>
      <c r="AK492" s="115"/>
      <c r="AL492" s="115"/>
    </row>
    <row r="493" spans="25:38" x14ac:dyDescent="0.2">
      <c r="Y493" s="129"/>
      <c r="Z493" s="130"/>
      <c r="AA493" s="115"/>
      <c r="AB493" s="115"/>
      <c r="AC493" s="115"/>
      <c r="AD493" s="115"/>
      <c r="AE493" s="115"/>
      <c r="AF493" s="115"/>
      <c r="AG493" s="115"/>
      <c r="AH493" s="115"/>
      <c r="AI493" s="115"/>
      <c r="AJ493" s="115"/>
      <c r="AK493" s="115"/>
      <c r="AL493" s="115"/>
    </row>
    <row r="494" spans="25:38" x14ac:dyDescent="0.2">
      <c r="Y494" s="129"/>
      <c r="Z494" s="130"/>
      <c r="AA494" s="115"/>
      <c r="AB494" s="115"/>
      <c r="AC494" s="115"/>
      <c r="AD494" s="115"/>
      <c r="AE494" s="115"/>
      <c r="AF494" s="115"/>
      <c r="AG494" s="115"/>
      <c r="AH494" s="115"/>
      <c r="AI494" s="115"/>
      <c r="AJ494" s="115"/>
      <c r="AK494" s="115"/>
      <c r="AL494" s="115"/>
    </row>
    <row r="495" spans="25:38" x14ac:dyDescent="0.2">
      <c r="Y495" s="129"/>
      <c r="Z495" s="130"/>
      <c r="AA495" s="115"/>
      <c r="AB495" s="115"/>
      <c r="AC495" s="115"/>
      <c r="AD495" s="115"/>
      <c r="AE495" s="115"/>
      <c r="AF495" s="115"/>
      <c r="AG495" s="115"/>
      <c r="AH495" s="115"/>
      <c r="AI495" s="115"/>
      <c r="AJ495" s="115"/>
      <c r="AK495" s="115"/>
      <c r="AL495" s="115"/>
    </row>
    <row r="496" spans="25:38" x14ac:dyDescent="0.2">
      <c r="Y496" s="129"/>
      <c r="Z496" s="130"/>
      <c r="AA496" s="115"/>
      <c r="AB496" s="115"/>
      <c r="AC496" s="115"/>
      <c r="AD496" s="115"/>
      <c r="AE496" s="115"/>
      <c r="AF496" s="115"/>
      <c r="AG496" s="115"/>
      <c r="AH496" s="115"/>
      <c r="AI496" s="115"/>
      <c r="AJ496" s="115"/>
      <c r="AK496" s="115"/>
      <c r="AL496" s="115"/>
    </row>
    <row r="497" spans="25:38" x14ac:dyDescent="0.2">
      <c r="Y497" s="129"/>
      <c r="Z497" s="130"/>
      <c r="AA497" s="115"/>
      <c r="AB497" s="115"/>
      <c r="AC497" s="115"/>
      <c r="AD497" s="115"/>
      <c r="AE497" s="115"/>
      <c r="AF497" s="115"/>
      <c r="AG497" s="115"/>
      <c r="AH497" s="115"/>
      <c r="AI497" s="115"/>
      <c r="AJ497" s="115"/>
      <c r="AK497" s="115"/>
      <c r="AL497" s="115"/>
    </row>
    <row r="498" spans="25:38" x14ac:dyDescent="0.2">
      <c r="Y498" s="129"/>
      <c r="Z498" s="130"/>
      <c r="AA498" s="115"/>
      <c r="AB498" s="115"/>
      <c r="AC498" s="115"/>
      <c r="AD498" s="115"/>
      <c r="AE498" s="115"/>
      <c r="AF498" s="115"/>
      <c r="AG498" s="115"/>
      <c r="AH498" s="115"/>
      <c r="AI498" s="115"/>
      <c r="AJ498" s="115"/>
      <c r="AK498" s="115"/>
      <c r="AL498" s="115"/>
    </row>
    <row r="499" spans="25:38" x14ac:dyDescent="0.2">
      <c r="Y499" s="129"/>
      <c r="Z499" s="130"/>
      <c r="AA499" s="115"/>
      <c r="AB499" s="115"/>
      <c r="AC499" s="115"/>
      <c r="AD499" s="115"/>
      <c r="AE499" s="115"/>
      <c r="AF499" s="115"/>
      <c r="AG499" s="115"/>
      <c r="AH499" s="115"/>
      <c r="AI499" s="115"/>
      <c r="AJ499" s="115"/>
      <c r="AK499" s="115"/>
      <c r="AL499" s="115"/>
    </row>
    <row r="500" spans="25:38" x14ac:dyDescent="0.2">
      <c r="Y500" s="129"/>
      <c r="Z500" s="130"/>
      <c r="AA500" s="115"/>
      <c r="AB500" s="115"/>
      <c r="AC500" s="115"/>
      <c r="AD500" s="115"/>
      <c r="AE500" s="115"/>
      <c r="AF500" s="115"/>
      <c r="AG500" s="115"/>
      <c r="AH500" s="115"/>
      <c r="AI500" s="115"/>
      <c r="AJ500" s="115"/>
      <c r="AK500" s="115"/>
      <c r="AL500" s="115"/>
    </row>
    <row r="501" spans="25:38" x14ac:dyDescent="0.2">
      <c r="Y501" s="129"/>
      <c r="Z501" s="130"/>
      <c r="AA501" s="115"/>
      <c r="AB501" s="115"/>
      <c r="AC501" s="115"/>
      <c r="AD501" s="115"/>
      <c r="AE501" s="115"/>
      <c r="AF501" s="115"/>
      <c r="AG501" s="115"/>
      <c r="AH501" s="115"/>
      <c r="AI501" s="115"/>
      <c r="AJ501" s="115"/>
      <c r="AK501" s="115"/>
      <c r="AL501" s="115"/>
    </row>
    <row r="502" spans="25:38" x14ac:dyDescent="0.2">
      <c r="Y502" s="129"/>
      <c r="Z502" s="130"/>
      <c r="AA502" s="115"/>
      <c r="AB502" s="115"/>
      <c r="AC502" s="115"/>
      <c r="AD502" s="115"/>
      <c r="AE502" s="115"/>
      <c r="AF502" s="115"/>
      <c r="AG502" s="115"/>
      <c r="AH502" s="115"/>
      <c r="AI502" s="115"/>
      <c r="AJ502" s="115"/>
      <c r="AK502" s="115"/>
      <c r="AL502" s="115"/>
    </row>
    <row r="503" spans="25:38" x14ac:dyDescent="0.2">
      <c r="Y503" s="129"/>
      <c r="Z503" s="130"/>
      <c r="AA503" s="115"/>
      <c r="AB503" s="115"/>
      <c r="AC503" s="115"/>
      <c r="AD503" s="115"/>
      <c r="AE503" s="115"/>
      <c r="AF503" s="115"/>
      <c r="AG503" s="115"/>
      <c r="AH503" s="115"/>
      <c r="AI503" s="115"/>
      <c r="AJ503" s="115"/>
      <c r="AK503" s="115"/>
      <c r="AL503" s="115"/>
    </row>
    <row r="504" spans="25:38" x14ac:dyDescent="0.2">
      <c r="Y504" s="129"/>
      <c r="Z504" s="130"/>
      <c r="AA504" s="115"/>
      <c r="AB504" s="115"/>
      <c r="AC504" s="115"/>
      <c r="AD504" s="115"/>
      <c r="AE504" s="115"/>
      <c r="AF504" s="115"/>
      <c r="AG504" s="115"/>
      <c r="AH504" s="115"/>
      <c r="AI504" s="115"/>
      <c r="AJ504" s="115"/>
      <c r="AK504" s="115"/>
      <c r="AL504" s="115"/>
    </row>
    <row r="505" spans="25:38" x14ac:dyDescent="0.2">
      <c r="Y505" s="129"/>
      <c r="Z505" s="130"/>
      <c r="AA505" s="115"/>
      <c r="AB505" s="115"/>
      <c r="AC505" s="115"/>
      <c r="AD505" s="115"/>
      <c r="AE505" s="115"/>
      <c r="AF505" s="115"/>
      <c r="AG505" s="115"/>
      <c r="AH505" s="115"/>
      <c r="AI505" s="115"/>
      <c r="AJ505" s="115"/>
      <c r="AK505" s="115"/>
      <c r="AL505" s="115"/>
    </row>
    <row r="506" spans="25:38" x14ac:dyDescent="0.2">
      <c r="Y506" s="129"/>
      <c r="Z506" s="130"/>
      <c r="AA506" s="115"/>
      <c r="AB506" s="115"/>
      <c r="AC506" s="115"/>
      <c r="AD506" s="115"/>
      <c r="AE506" s="115"/>
      <c r="AF506" s="115"/>
      <c r="AG506" s="115"/>
      <c r="AH506" s="115"/>
      <c r="AI506" s="115"/>
      <c r="AJ506" s="115"/>
      <c r="AK506" s="115"/>
      <c r="AL506" s="115"/>
    </row>
    <row r="507" spans="25:38" x14ac:dyDescent="0.2">
      <c r="Y507" s="129"/>
      <c r="Z507" s="130"/>
      <c r="AA507" s="115"/>
      <c r="AB507" s="115"/>
      <c r="AC507" s="115"/>
      <c r="AD507" s="115"/>
      <c r="AE507" s="115"/>
      <c r="AF507" s="115"/>
      <c r="AG507" s="115"/>
      <c r="AH507" s="115"/>
      <c r="AI507" s="115"/>
      <c r="AJ507" s="115"/>
      <c r="AK507" s="115"/>
      <c r="AL507" s="115"/>
    </row>
    <row r="508" spans="25:38" x14ac:dyDescent="0.2">
      <c r="Y508" s="129"/>
      <c r="Z508" s="130"/>
      <c r="AA508" s="115"/>
      <c r="AB508" s="115"/>
      <c r="AC508" s="115"/>
      <c r="AD508" s="115"/>
      <c r="AE508" s="115"/>
      <c r="AF508" s="115"/>
      <c r="AG508" s="115"/>
      <c r="AH508" s="115"/>
      <c r="AI508" s="115"/>
      <c r="AJ508" s="115"/>
      <c r="AK508" s="115"/>
      <c r="AL508" s="115"/>
    </row>
    <row r="509" spans="25:38" x14ac:dyDescent="0.2">
      <c r="Y509" s="129"/>
      <c r="Z509" s="130"/>
      <c r="AA509" s="115"/>
      <c r="AB509" s="115"/>
      <c r="AC509" s="115"/>
      <c r="AD509" s="115"/>
      <c r="AE509" s="115"/>
      <c r="AF509" s="115"/>
      <c r="AG509" s="115"/>
      <c r="AH509" s="115"/>
      <c r="AI509" s="115"/>
      <c r="AJ509" s="115"/>
      <c r="AK509" s="115"/>
      <c r="AL509" s="115"/>
    </row>
    <row r="510" spans="25:38" x14ac:dyDescent="0.2">
      <c r="Y510" s="129"/>
      <c r="Z510" s="130"/>
      <c r="AA510" s="115"/>
      <c r="AB510" s="115"/>
      <c r="AC510" s="115"/>
      <c r="AD510" s="115"/>
      <c r="AE510" s="115"/>
      <c r="AF510" s="115"/>
      <c r="AG510" s="115"/>
      <c r="AH510" s="115"/>
      <c r="AI510" s="115"/>
      <c r="AJ510" s="115"/>
      <c r="AK510" s="115"/>
      <c r="AL510" s="115"/>
    </row>
    <row r="511" spans="25:38" x14ac:dyDescent="0.2">
      <c r="Y511" s="129"/>
      <c r="Z511" s="130"/>
      <c r="AA511" s="115"/>
      <c r="AB511" s="115"/>
      <c r="AC511" s="115"/>
      <c r="AD511" s="115"/>
      <c r="AE511" s="115"/>
      <c r="AF511" s="115"/>
      <c r="AG511" s="115"/>
      <c r="AH511" s="115"/>
      <c r="AI511" s="115"/>
      <c r="AJ511" s="115"/>
      <c r="AK511" s="115"/>
      <c r="AL511" s="115"/>
    </row>
    <row r="512" spans="25:38" x14ac:dyDescent="0.2">
      <c r="Y512" s="129"/>
      <c r="Z512" s="130"/>
      <c r="AA512" s="115"/>
      <c r="AB512" s="115"/>
      <c r="AC512" s="115"/>
      <c r="AD512" s="115"/>
      <c r="AE512" s="115"/>
      <c r="AF512" s="115"/>
      <c r="AG512" s="115"/>
      <c r="AH512" s="115"/>
      <c r="AI512" s="115"/>
      <c r="AJ512" s="115"/>
      <c r="AK512" s="115"/>
      <c r="AL512" s="115"/>
    </row>
    <row r="513" spans="25:38" x14ac:dyDescent="0.2">
      <c r="Y513" s="131"/>
      <c r="Z513" s="132"/>
      <c r="AA513" s="115"/>
      <c r="AB513" s="115"/>
      <c r="AC513" s="115"/>
      <c r="AD513" s="115"/>
      <c r="AE513" s="115"/>
      <c r="AF513" s="115"/>
      <c r="AG513" s="115"/>
      <c r="AH513" s="115"/>
      <c r="AI513" s="115"/>
      <c r="AJ513" s="115"/>
      <c r="AK513" s="115"/>
      <c r="AL513" s="115"/>
    </row>
    <row r="514" spans="25:38" x14ac:dyDescent="0.2">
      <c r="Y514" s="133"/>
      <c r="Z514" s="134"/>
      <c r="AA514" s="116"/>
      <c r="AB514" s="116"/>
      <c r="AC514" s="116"/>
      <c r="AD514" s="116"/>
      <c r="AE514" s="116"/>
      <c r="AF514" s="116"/>
      <c r="AG514" s="116"/>
      <c r="AH514" s="116"/>
      <c r="AI514" s="116"/>
      <c r="AJ514" s="116"/>
      <c r="AK514" s="116"/>
      <c r="AL514" s="116"/>
    </row>
    <row r="515" spans="25:38" x14ac:dyDescent="0.2">
      <c r="Y515" s="135"/>
      <c r="Z515" s="136"/>
      <c r="AA515" s="116"/>
      <c r="AB515" s="116"/>
      <c r="AC515" s="116"/>
      <c r="AD515" s="116"/>
      <c r="AE515" s="116"/>
      <c r="AF515" s="116"/>
      <c r="AG515" s="116"/>
      <c r="AH515" s="116"/>
      <c r="AI515" s="116"/>
      <c r="AJ515" s="116"/>
      <c r="AK515" s="116"/>
      <c r="AL515" s="116"/>
    </row>
    <row r="516" spans="25:38" x14ac:dyDescent="0.2">
      <c r="Y516" s="135"/>
      <c r="Z516" s="136"/>
      <c r="AA516" s="116"/>
      <c r="AB516" s="116"/>
      <c r="AC516" s="116"/>
      <c r="AD516" s="116"/>
      <c r="AE516" s="116"/>
      <c r="AF516" s="116"/>
      <c r="AG516" s="116"/>
      <c r="AH516" s="116"/>
      <c r="AI516" s="116"/>
      <c r="AJ516" s="116"/>
      <c r="AK516" s="116"/>
      <c r="AL516" s="116"/>
    </row>
    <row r="517" spans="25:38" x14ac:dyDescent="0.2">
      <c r="Y517" s="135"/>
      <c r="Z517" s="136"/>
      <c r="AA517" s="116"/>
      <c r="AB517" s="116"/>
      <c r="AC517" s="116"/>
      <c r="AD517" s="116"/>
      <c r="AE517" s="116"/>
      <c r="AF517" s="116"/>
      <c r="AG517" s="116"/>
      <c r="AH517" s="116"/>
      <c r="AI517" s="116"/>
      <c r="AJ517" s="116"/>
      <c r="AK517" s="116"/>
      <c r="AL517" s="116"/>
    </row>
    <row r="518" spans="25:38" x14ac:dyDescent="0.2">
      <c r="Y518" s="135"/>
      <c r="Z518" s="136"/>
      <c r="AA518" s="116"/>
      <c r="AB518" s="116"/>
      <c r="AC518" s="116"/>
      <c r="AD518" s="116"/>
      <c r="AE518" s="116"/>
      <c r="AF518" s="116"/>
      <c r="AG518" s="116"/>
      <c r="AH518" s="116"/>
      <c r="AI518" s="116"/>
      <c r="AJ518" s="116"/>
      <c r="AK518" s="116"/>
      <c r="AL518" s="116"/>
    </row>
    <row r="519" spans="25:38" x14ac:dyDescent="0.2">
      <c r="Y519" s="135"/>
      <c r="Z519" s="136"/>
      <c r="AA519" s="116"/>
      <c r="AB519" s="116"/>
      <c r="AC519" s="116"/>
      <c r="AD519" s="116"/>
      <c r="AE519" s="116"/>
      <c r="AF519" s="116"/>
      <c r="AG519" s="116"/>
      <c r="AH519" s="116"/>
      <c r="AI519" s="116"/>
      <c r="AJ519" s="116"/>
      <c r="AK519" s="116"/>
      <c r="AL519" s="116"/>
    </row>
    <row r="520" spans="25:38" x14ac:dyDescent="0.2">
      <c r="Y520" s="135"/>
      <c r="Z520" s="136"/>
      <c r="AA520" s="116"/>
      <c r="AB520" s="116"/>
      <c r="AC520" s="116"/>
      <c r="AD520" s="116"/>
      <c r="AE520" s="116"/>
      <c r="AF520" s="116"/>
      <c r="AG520" s="116"/>
      <c r="AH520" s="116"/>
      <c r="AI520" s="116"/>
      <c r="AJ520" s="116"/>
      <c r="AK520" s="116"/>
      <c r="AL520" s="116"/>
    </row>
    <row r="521" spans="25:38" x14ac:dyDescent="0.2">
      <c r="Y521" s="135"/>
      <c r="Z521" s="136"/>
      <c r="AA521" s="116"/>
      <c r="AB521" s="116"/>
      <c r="AC521" s="116"/>
      <c r="AD521" s="116"/>
      <c r="AE521" s="116"/>
      <c r="AF521" s="116"/>
      <c r="AG521" s="116"/>
      <c r="AH521" s="116"/>
      <c r="AI521" s="116"/>
      <c r="AJ521" s="116"/>
      <c r="AK521" s="116"/>
      <c r="AL521" s="116"/>
    </row>
    <row r="522" spans="25:38" x14ac:dyDescent="0.2">
      <c r="Y522" s="135"/>
      <c r="Z522" s="136"/>
      <c r="AA522" s="116"/>
      <c r="AB522" s="116"/>
      <c r="AC522" s="116"/>
      <c r="AD522" s="116"/>
      <c r="AE522" s="116"/>
      <c r="AF522" s="116"/>
      <c r="AG522" s="116"/>
      <c r="AH522" s="116"/>
      <c r="AI522" s="116"/>
      <c r="AJ522" s="116"/>
      <c r="AK522" s="116"/>
      <c r="AL522" s="116"/>
    </row>
    <row r="523" spans="25:38" x14ac:dyDescent="0.2">
      <c r="Y523" s="135"/>
      <c r="Z523" s="136"/>
      <c r="AA523" s="116"/>
      <c r="AB523" s="116"/>
      <c r="AC523" s="116"/>
      <c r="AD523" s="116"/>
      <c r="AE523" s="116"/>
      <c r="AF523" s="116"/>
      <c r="AG523" s="116"/>
      <c r="AH523" s="116"/>
      <c r="AI523" s="116"/>
      <c r="AJ523" s="116"/>
      <c r="AK523" s="116"/>
      <c r="AL523" s="116"/>
    </row>
    <row r="524" spans="25:38" x14ac:dyDescent="0.2">
      <c r="Y524" s="135"/>
      <c r="Z524" s="136"/>
      <c r="AA524" s="116"/>
      <c r="AB524" s="116"/>
      <c r="AC524" s="116"/>
      <c r="AD524" s="116"/>
      <c r="AE524" s="116"/>
      <c r="AF524" s="116"/>
      <c r="AG524" s="116"/>
      <c r="AH524" s="116"/>
      <c r="AI524" s="116"/>
      <c r="AJ524" s="116"/>
      <c r="AK524" s="116"/>
      <c r="AL524" s="116"/>
    </row>
    <row r="525" spans="25:38" x14ac:dyDescent="0.2">
      <c r="Y525" s="135"/>
      <c r="Z525" s="136"/>
      <c r="AA525" s="116"/>
      <c r="AB525" s="116"/>
      <c r="AC525" s="116"/>
      <c r="AD525" s="116"/>
      <c r="AE525" s="116"/>
      <c r="AF525" s="116"/>
      <c r="AG525" s="116"/>
      <c r="AH525" s="116"/>
      <c r="AI525" s="116"/>
      <c r="AJ525" s="116"/>
      <c r="AK525" s="116"/>
      <c r="AL525" s="116"/>
    </row>
    <row r="526" spans="25:38" x14ac:dyDescent="0.2">
      <c r="Y526" s="135"/>
      <c r="Z526" s="136"/>
      <c r="AA526" s="116"/>
      <c r="AB526" s="116"/>
      <c r="AC526" s="116"/>
      <c r="AD526" s="116"/>
      <c r="AE526" s="116"/>
      <c r="AF526" s="116"/>
      <c r="AG526" s="116"/>
      <c r="AH526" s="116"/>
      <c r="AI526" s="116"/>
      <c r="AJ526" s="116"/>
      <c r="AK526" s="116"/>
      <c r="AL526" s="116"/>
    </row>
    <row r="527" spans="25:38" x14ac:dyDescent="0.2">
      <c r="Y527" s="135"/>
      <c r="Z527" s="136"/>
      <c r="AA527" s="116"/>
      <c r="AB527" s="116"/>
      <c r="AC527" s="116"/>
      <c r="AD527" s="116"/>
      <c r="AE527" s="116"/>
      <c r="AF527" s="116"/>
      <c r="AG527" s="116"/>
      <c r="AH527" s="116"/>
      <c r="AI527" s="116"/>
      <c r="AJ527" s="116"/>
      <c r="AK527" s="116"/>
      <c r="AL527" s="116"/>
    </row>
    <row r="528" spans="25:38" x14ac:dyDescent="0.2">
      <c r="Y528" s="135"/>
      <c r="Z528" s="136"/>
      <c r="AA528" s="116"/>
      <c r="AB528" s="116"/>
      <c r="AC528" s="116"/>
      <c r="AD528" s="116"/>
      <c r="AE528" s="116"/>
      <c r="AF528" s="116"/>
      <c r="AG528" s="116"/>
      <c r="AH528" s="116"/>
      <c r="AI528" s="116"/>
      <c r="AJ528" s="116"/>
      <c r="AK528" s="116"/>
      <c r="AL528" s="116"/>
    </row>
    <row r="529" spans="25:38" x14ac:dyDescent="0.2">
      <c r="Y529" s="135"/>
      <c r="Z529" s="136"/>
      <c r="AA529" s="116"/>
      <c r="AB529" s="116"/>
      <c r="AC529" s="116"/>
      <c r="AD529" s="116"/>
      <c r="AE529" s="116"/>
      <c r="AF529" s="116"/>
      <c r="AG529" s="116"/>
      <c r="AH529" s="116"/>
      <c r="AI529" s="116"/>
      <c r="AJ529" s="116"/>
      <c r="AK529" s="116"/>
      <c r="AL529" s="116"/>
    </row>
    <row r="530" spans="25:38" x14ac:dyDescent="0.2">
      <c r="Y530" s="135"/>
      <c r="Z530" s="136"/>
      <c r="AA530" s="116"/>
      <c r="AB530" s="116"/>
      <c r="AC530" s="116"/>
      <c r="AD530" s="116"/>
      <c r="AE530" s="116"/>
      <c r="AF530" s="116"/>
      <c r="AG530" s="116"/>
      <c r="AH530" s="116"/>
      <c r="AI530" s="116"/>
      <c r="AJ530" s="116"/>
      <c r="AK530" s="116"/>
      <c r="AL530" s="116"/>
    </row>
    <row r="531" spans="25:38" x14ac:dyDescent="0.2">
      <c r="Y531" s="135"/>
      <c r="Z531" s="136"/>
      <c r="AA531" s="116"/>
      <c r="AB531" s="116"/>
      <c r="AC531" s="116"/>
      <c r="AD531" s="116"/>
      <c r="AE531" s="116"/>
      <c r="AF531" s="116"/>
      <c r="AG531" s="116"/>
      <c r="AH531" s="116"/>
      <c r="AI531" s="116"/>
      <c r="AJ531" s="116"/>
      <c r="AK531" s="116"/>
      <c r="AL531" s="116"/>
    </row>
    <row r="532" spans="25:38" x14ac:dyDescent="0.2">
      <c r="Y532" s="135"/>
      <c r="Z532" s="136"/>
      <c r="AA532" s="116"/>
      <c r="AB532" s="116"/>
      <c r="AC532" s="116"/>
      <c r="AD532" s="116"/>
      <c r="AE532" s="116"/>
      <c r="AF532" s="116"/>
      <c r="AG532" s="116"/>
      <c r="AH532" s="116"/>
      <c r="AI532" s="116"/>
      <c r="AJ532" s="116"/>
      <c r="AK532" s="116"/>
      <c r="AL532" s="116"/>
    </row>
    <row r="533" spans="25:38" x14ac:dyDescent="0.2">
      <c r="Y533" s="135"/>
      <c r="Z533" s="136"/>
      <c r="AA533" s="116"/>
      <c r="AB533" s="116"/>
      <c r="AC533" s="116"/>
      <c r="AD533" s="116"/>
      <c r="AE533" s="116"/>
      <c r="AF533" s="116"/>
      <c r="AG533" s="116"/>
      <c r="AH533" s="116"/>
      <c r="AI533" s="116"/>
      <c r="AJ533" s="116"/>
      <c r="AK533" s="116"/>
      <c r="AL533" s="116"/>
    </row>
    <row r="534" spans="25:38" x14ac:dyDescent="0.2">
      <c r="Y534" s="135"/>
      <c r="Z534" s="136"/>
      <c r="AA534" s="116"/>
      <c r="AB534" s="116"/>
      <c r="AC534" s="116"/>
      <c r="AD534" s="116"/>
      <c r="AE534" s="116"/>
      <c r="AF534" s="116"/>
      <c r="AG534" s="116"/>
      <c r="AH534" s="116"/>
      <c r="AI534" s="116"/>
      <c r="AJ534" s="116"/>
      <c r="AK534" s="116"/>
      <c r="AL534" s="116"/>
    </row>
    <row r="535" spans="25:38" x14ac:dyDescent="0.2">
      <c r="Y535" s="135"/>
      <c r="Z535" s="136"/>
      <c r="AA535" s="116"/>
      <c r="AB535" s="116"/>
      <c r="AC535" s="116"/>
      <c r="AD535" s="116"/>
      <c r="AE535" s="116"/>
      <c r="AF535" s="116"/>
      <c r="AG535" s="116"/>
      <c r="AH535" s="116"/>
      <c r="AI535" s="116"/>
      <c r="AJ535" s="116"/>
      <c r="AK535" s="116"/>
      <c r="AL535" s="116"/>
    </row>
    <row r="536" spans="25:38" x14ac:dyDescent="0.2">
      <c r="Y536" s="135"/>
      <c r="Z536" s="136"/>
      <c r="AA536" s="116"/>
      <c r="AB536" s="116"/>
      <c r="AC536" s="116"/>
      <c r="AD536" s="116"/>
      <c r="AE536" s="116"/>
      <c r="AF536" s="116"/>
      <c r="AG536" s="116"/>
      <c r="AH536" s="116"/>
      <c r="AI536" s="116"/>
      <c r="AJ536" s="116"/>
      <c r="AK536" s="116"/>
      <c r="AL536" s="116"/>
    </row>
    <row r="537" spans="25:38" x14ac:dyDescent="0.2">
      <c r="Y537" s="135"/>
      <c r="Z537" s="136"/>
      <c r="AA537" s="116"/>
      <c r="AB537" s="116"/>
      <c r="AC537" s="116"/>
      <c r="AD537" s="116"/>
      <c r="AE537" s="116"/>
      <c r="AF537" s="116"/>
      <c r="AG537" s="116"/>
      <c r="AH537" s="116"/>
      <c r="AI537" s="116"/>
      <c r="AJ537" s="116"/>
      <c r="AK537" s="116"/>
      <c r="AL537" s="116"/>
    </row>
    <row r="538" spans="25:38" x14ac:dyDescent="0.2">
      <c r="Y538" s="135"/>
      <c r="Z538" s="136"/>
      <c r="AA538" s="116"/>
      <c r="AB538" s="116"/>
      <c r="AC538" s="116"/>
      <c r="AD538" s="116"/>
      <c r="AE538" s="116"/>
      <c r="AF538" s="116"/>
      <c r="AG538" s="116"/>
      <c r="AH538" s="116"/>
      <c r="AI538" s="116"/>
      <c r="AJ538" s="116"/>
      <c r="AK538" s="116"/>
      <c r="AL538" s="116"/>
    </row>
    <row r="539" spans="25:38" x14ac:dyDescent="0.2">
      <c r="Y539" s="135"/>
      <c r="Z539" s="136"/>
      <c r="AA539" s="116"/>
      <c r="AB539" s="116"/>
      <c r="AC539" s="116"/>
      <c r="AD539" s="116"/>
      <c r="AE539" s="116"/>
      <c r="AF539" s="116"/>
      <c r="AG539" s="116"/>
      <c r="AH539" s="116"/>
      <c r="AI539" s="116"/>
      <c r="AJ539" s="116"/>
      <c r="AK539" s="116"/>
      <c r="AL539" s="116"/>
    </row>
    <row r="540" spans="25:38" x14ac:dyDescent="0.2">
      <c r="Y540" s="135"/>
      <c r="Z540" s="136"/>
      <c r="AA540" s="116"/>
      <c r="AB540" s="116"/>
      <c r="AC540" s="116"/>
      <c r="AD540" s="116"/>
      <c r="AE540" s="116"/>
      <c r="AF540" s="116"/>
      <c r="AG540" s="116"/>
      <c r="AH540" s="116"/>
      <c r="AI540" s="116"/>
      <c r="AJ540" s="116"/>
      <c r="AK540" s="116"/>
      <c r="AL540" s="116"/>
    </row>
    <row r="541" spans="25:38" x14ac:dyDescent="0.2">
      <c r="Y541" s="135"/>
      <c r="Z541" s="136"/>
      <c r="AA541" s="116"/>
      <c r="AB541" s="116"/>
      <c r="AC541" s="116"/>
      <c r="AD541" s="116"/>
      <c r="AE541" s="116"/>
      <c r="AF541" s="116"/>
      <c r="AG541" s="116"/>
      <c r="AH541" s="116"/>
      <c r="AI541" s="116"/>
      <c r="AJ541" s="116"/>
      <c r="AK541" s="116"/>
      <c r="AL541" s="116"/>
    </row>
    <row r="542" spans="25:38" x14ac:dyDescent="0.2">
      <c r="Y542" s="135"/>
      <c r="Z542" s="136"/>
      <c r="AA542" s="116"/>
      <c r="AB542" s="116"/>
      <c r="AC542" s="116"/>
      <c r="AD542" s="116"/>
      <c r="AE542" s="116"/>
      <c r="AF542" s="116"/>
      <c r="AG542" s="116"/>
      <c r="AH542" s="116"/>
      <c r="AI542" s="116"/>
      <c r="AJ542" s="116"/>
      <c r="AK542" s="116"/>
      <c r="AL542" s="116"/>
    </row>
    <row r="543" spans="25:38" x14ac:dyDescent="0.2">
      <c r="Y543" s="137"/>
      <c r="Z543" s="138"/>
      <c r="AA543" s="116"/>
      <c r="AB543" s="116"/>
      <c r="AC543" s="116"/>
      <c r="AD543" s="116"/>
      <c r="AE543" s="116"/>
      <c r="AF543" s="116"/>
      <c r="AG543" s="116"/>
      <c r="AH543" s="116"/>
      <c r="AI543" s="116"/>
      <c r="AJ543" s="116"/>
      <c r="AK543" s="116"/>
      <c r="AL543" s="116"/>
    </row>
    <row r="544" spans="25:38" x14ac:dyDescent="0.2">
      <c r="Y544" s="127"/>
      <c r="Z544" s="128"/>
      <c r="AA544" s="115"/>
      <c r="AB544" s="115"/>
      <c r="AC544" s="115"/>
      <c r="AD544" s="115"/>
      <c r="AE544" s="115"/>
      <c r="AF544" s="115"/>
      <c r="AG544" s="115"/>
      <c r="AH544" s="115"/>
      <c r="AI544" s="115"/>
      <c r="AJ544" s="115"/>
      <c r="AK544" s="115"/>
      <c r="AL544" s="115"/>
    </row>
    <row r="545" spans="25:38" x14ac:dyDescent="0.2">
      <c r="Y545" s="129"/>
      <c r="Z545" s="130"/>
      <c r="AA545" s="115"/>
      <c r="AB545" s="115"/>
      <c r="AC545" s="115"/>
      <c r="AD545" s="115"/>
      <c r="AE545" s="115"/>
      <c r="AF545" s="115"/>
      <c r="AG545" s="115"/>
      <c r="AH545" s="115"/>
      <c r="AI545" s="115"/>
      <c r="AJ545" s="115"/>
      <c r="AK545" s="115"/>
      <c r="AL545" s="115"/>
    </row>
    <row r="546" spans="25:38" x14ac:dyDescent="0.2">
      <c r="Y546" s="129"/>
      <c r="Z546" s="130"/>
      <c r="AA546" s="115"/>
      <c r="AB546" s="115"/>
      <c r="AC546" s="115"/>
      <c r="AD546" s="115"/>
      <c r="AE546" s="115"/>
      <c r="AF546" s="115"/>
      <c r="AG546" s="115"/>
      <c r="AH546" s="115"/>
      <c r="AI546" s="115"/>
      <c r="AJ546" s="115"/>
      <c r="AK546" s="115"/>
      <c r="AL546" s="115"/>
    </row>
    <row r="547" spans="25:38" x14ac:dyDescent="0.2">
      <c r="Y547" s="129"/>
      <c r="Z547" s="130"/>
      <c r="AA547" s="115"/>
      <c r="AB547" s="115"/>
      <c r="AC547" s="115"/>
      <c r="AD547" s="115"/>
      <c r="AE547" s="115"/>
      <c r="AF547" s="115"/>
      <c r="AG547" s="115"/>
      <c r="AH547" s="115"/>
      <c r="AI547" s="115"/>
      <c r="AJ547" s="115"/>
      <c r="AK547" s="115"/>
      <c r="AL547" s="115"/>
    </row>
    <row r="548" spans="25:38" x14ac:dyDescent="0.2">
      <c r="Y548" s="129"/>
      <c r="Z548" s="130"/>
      <c r="AA548" s="115"/>
      <c r="AB548" s="115"/>
      <c r="AC548" s="115"/>
      <c r="AD548" s="115"/>
      <c r="AE548" s="115"/>
      <c r="AF548" s="115"/>
      <c r="AG548" s="115"/>
      <c r="AH548" s="115"/>
      <c r="AI548" s="115"/>
      <c r="AJ548" s="115"/>
      <c r="AK548" s="115"/>
      <c r="AL548" s="115"/>
    </row>
    <row r="549" spans="25:38" x14ac:dyDescent="0.2">
      <c r="Y549" s="129"/>
      <c r="Z549" s="130"/>
      <c r="AA549" s="115"/>
      <c r="AB549" s="115"/>
      <c r="AC549" s="115"/>
      <c r="AD549" s="115"/>
      <c r="AE549" s="115"/>
      <c r="AF549" s="115"/>
      <c r="AG549" s="115"/>
      <c r="AH549" s="115"/>
      <c r="AI549" s="115"/>
      <c r="AJ549" s="115"/>
      <c r="AK549" s="115"/>
      <c r="AL549" s="115"/>
    </row>
    <row r="550" spans="25:38" x14ac:dyDescent="0.2">
      <c r="Y550" s="129"/>
      <c r="Z550" s="130"/>
      <c r="AA550" s="115"/>
      <c r="AB550" s="115"/>
      <c r="AC550" s="115"/>
      <c r="AD550" s="115"/>
      <c r="AE550" s="115"/>
      <c r="AF550" s="115"/>
      <c r="AG550" s="115"/>
      <c r="AH550" s="115"/>
      <c r="AI550" s="115"/>
      <c r="AJ550" s="115"/>
      <c r="AK550" s="115"/>
      <c r="AL550" s="115"/>
    </row>
    <row r="551" spans="25:38" x14ac:dyDescent="0.2">
      <c r="Y551" s="129"/>
      <c r="Z551" s="130"/>
      <c r="AA551" s="115"/>
      <c r="AB551" s="115"/>
      <c r="AC551" s="115"/>
      <c r="AD551" s="115"/>
      <c r="AE551" s="115"/>
      <c r="AF551" s="115"/>
      <c r="AG551" s="115"/>
      <c r="AH551" s="115"/>
      <c r="AI551" s="115"/>
      <c r="AJ551" s="115"/>
      <c r="AK551" s="115"/>
      <c r="AL551" s="115"/>
    </row>
    <row r="552" spans="25:38" x14ac:dyDescent="0.2">
      <c r="Y552" s="129"/>
      <c r="Z552" s="130"/>
      <c r="AA552" s="115"/>
      <c r="AB552" s="115"/>
      <c r="AC552" s="115"/>
      <c r="AD552" s="115"/>
      <c r="AE552" s="115"/>
      <c r="AF552" s="115"/>
      <c r="AG552" s="115"/>
      <c r="AH552" s="115"/>
      <c r="AI552" s="115"/>
      <c r="AJ552" s="115"/>
      <c r="AK552" s="115"/>
      <c r="AL552" s="115"/>
    </row>
    <row r="553" spans="25:38" x14ac:dyDescent="0.2">
      <c r="Y553" s="129"/>
      <c r="Z553" s="130"/>
      <c r="AA553" s="115"/>
      <c r="AB553" s="115"/>
      <c r="AC553" s="115"/>
      <c r="AD553" s="115"/>
      <c r="AE553" s="115"/>
      <c r="AF553" s="115"/>
      <c r="AG553" s="115"/>
      <c r="AH553" s="115"/>
      <c r="AI553" s="115"/>
      <c r="AJ553" s="115"/>
      <c r="AK553" s="115"/>
      <c r="AL553" s="115"/>
    </row>
    <row r="554" spans="25:38" x14ac:dyDescent="0.2">
      <c r="Y554" s="129"/>
      <c r="Z554" s="130"/>
      <c r="AA554" s="115"/>
      <c r="AB554" s="115"/>
      <c r="AC554" s="115"/>
      <c r="AD554" s="115"/>
      <c r="AE554" s="115"/>
      <c r="AF554" s="115"/>
      <c r="AG554" s="115"/>
      <c r="AH554" s="115"/>
      <c r="AI554" s="115"/>
      <c r="AJ554" s="115"/>
      <c r="AK554" s="115"/>
      <c r="AL554" s="115"/>
    </row>
    <row r="555" spans="25:38" x14ac:dyDescent="0.2">
      <c r="Y555" s="129"/>
      <c r="Z555" s="130"/>
      <c r="AA555" s="115"/>
      <c r="AB555" s="115"/>
      <c r="AC555" s="115"/>
      <c r="AD555" s="115"/>
      <c r="AE555" s="115"/>
      <c r="AF555" s="115"/>
      <c r="AG555" s="115"/>
      <c r="AH555" s="115"/>
      <c r="AI555" s="115"/>
      <c r="AJ555" s="115"/>
      <c r="AK555" s="115"/>
      <c r="AL555" s="115"/>
    </row>
    <row r="556" spans="25:38" x14ac:dyDescent="0.2">
      <c r="Y556" s="129"/>
      <c r="Z556" s="130"/>
      <c r="AA556" s="115"/>
      <c r="AB556" s="115"/>
      <c r="AC556" s="115"/>
      <c r="AD556" s="115"/>
      <c r="AE556" s="115"/>
      <c r="AF556" s="115"/>
      <c r="AG556" s="115"/>
      <c r="AH556" s="115"/>
      <c r="AI556" s="115"/>
      <c r="AJ556" s="115"/>
      <c r="AK556" s="115"/>
      <c r="AL556" s="115"/>
    </row>
    <row r="557" spans="25:38" x14ac:dyDescent="0.2">
      <c r="Y557" s="129"/>
      <c r="Z557" s="130"/>
      <c r="AA557" s="115"/>
      <c r="AB557" s="115"/>
      <c r="AC557" s="115"/>
      <c r="AD557" s="115"/>
      <c r="AE557" s="115"/>
      <c r="AF557" s="115"/>
      <c r="AG557" s="115"/>
      <c r="AH557" s="115"/>
      <c r="AI557" s="115"/>
      <c r="AJ557" s="115"/>
      <c r="AK557" s="115"/>
      <c r="AL557" s="115"/>
    </row>
    <row r="558" spans="25:38" x14ac:dyDescent="0.2">
      <c r="Y558" s="129"/>
      <c r="Z558" s="130"/>
      <c r="AA558" s="115"/>
      <c r="AB558" s="115"/>
      <c r="AC558" s="115"/>
      <c r="AD558" s="115"/>
      <c r="AE558" s="115"/>
      <c r="AF558" s="115"/>
      <c r="AG558" s="115"/>
      <c r="AH558" s="115"/>
      <c r="AI558" s="115"/>
      <c r="AJ558" s="115"/>
      <c r="AK558" s="115"/>
      <c r="AL558" s="115"/>
    </row>
    <row r="559" spans="25:38" x14ac:dyDescent="0.2">
      <c r="Y559" s="129"/>
      <c r="Z559" s="130"/>
      <c r="AA559" s="115"/>
      <c r="AB559" s="115"/>
      <c r="AC559" s="115"/>
      <c r="AD559" s="115"/>
      <c r="AE559" s="115"/>
      <c r="AF559" s="115"/>
      <c r="AG559" s="115"/>
      <c r="AH559" s="115"/>
      <c r="AI559" s="115"/>
      <c r="AJ559" s="115"/>
      <c r="AK559" s="115"/>
      <c r="AL559" s="115"/>
    </row>
    <row r="560" spans="25:38" x14ac:dyDescent="0.2">
      <c r="Y560" s="129"/>
      <c r="Z560" s="130"/>
      <c r="AA560" s="115"/>
      <c r="AB560" s="115"/>
      <c r="AC560" s="115"/>
      <c r="AD560" s="115"/>
      <c r="AE560" s="115"/>
      <c r="AF560" s="115"/>
      <c r="AG560" s="115"/>
      <c r="AH560" s="115"/>
      <c r="AI560" s="115"/>
      <c r="AJ560" s="115"/>
      <c r="AK560" s="115"/>
      <c r="AL560" s="115"/>
    </row>
    <row r="561" spans="25:38" x14ac:dyDescent="0.2">
      <c r="Y561" s="129"/>
      <c r="Z561" s="130"/>
      <c r="AA561" s="115"/>
      <c r="AB561" s="115"/>
      <c r="AC561" s="115"/>
      <c r="AD561" s="115"/>
      <c r="AE561" s="115"/>
      <c r="AF561" s="115"/>
      <c r="AG561" s="115"/>
      <c r="AH561" s="115"/>
      <c r="AI561" s="115"/>
      <c r="AJ561" s="115"/>
      <c r="AK561" s="115"/>
      <c r="AL561" s="115"/>
    </row>
    <row r="562" spans="25:38" x14ac:dyDescent="0.2">
      <c r="Y562" s="129"/>
      <c r="Z562" s="130"/>
      <c r="AA562" s="115"/>
      <c r="AB562" s="115"/>
      <c r="AC562" s="115"/>
      <c r="AD562" s="115"/>
      <c r="AE562" s="115"/>
      <c r="AF562" s="115"/>
      <c r="AG562" s="115"/>
      <c r="AH562" s="115"/>
      <c r="AI562" s="115"/>
      <c r="AJ562" s="115"/>
      <c r="AK562" s="115"/>
      <c r="AL562" s="115"/>
    </row>
    <row r="563" spans="25:38" x14ac:dyDescent="0.2">
      <c r="Y563" s="129"/>
      <c r="Z563" s="130"/>
      <c r="AA563" s="115"/>
      <c r="AB563" s="115"/>
      <c r="AC563" s="115"/>
      <c r="AD563" s="115"/>
      <c r="AE563" s="115"/>
      <c r="AF563" s="115"/>
      <c r="AG563" s="115"/>
      <c r="AH563" s="115"/>
      <c r="AI563" s="115"/>
      <c r="AJ563" s="115"/>
      <c r="AK563" s="115"/>
      <c r="AL563" s="115"/>
    </row>
    <row r="564" spans="25:38" x14ac:dyDescent="0.2">
      <c r="Y564" s="129"/>
      <c r="Z564" s="130"/>
      <c r="AA564" s="115"/>
      <c r="AB564" s="115"/>
      <c r="AC564" s="115"/>
      <c r="AD564" s="115"/>
      <c r="AE564" s="115"/>
      <c r="AF564" s="115"/>
      <c r="AG564" s="115"/>
      <c r="AH564" s="115"/>
      <c r="AI564" s="115"/>
      <c r="AJ564" s="115"/>
      <c r="AK564" s="115"/>
      <c r="AL564" s="115"/>
    </row>
    <row r="565" spans="25:38" x14ac:dyDescent="0.2">
      <c r="Y565" s="129"/>
      <c r="Z565" s="130"/>
      <c r="AA565" s="115"/>
      <c r="AB565" s="115"/>
      <c r="AC565" s="115"/>
      <c r="AD565" s="115"/>
      <c r="AE565" s="115"/>
      <c r="AF565" s="115"/>
      <c r="AG565" s="115"/>
      <c r="AH565" s="115"/>
      <c r="AI565" s="115"/>
      <c r="AJ565" s="115"/>
      <c r="AK565" s="115"/>
      <c r="AL565" s="115"/>
    </row>
    <row r="566" spans="25:38" x14ac:dyDescent="0.2">
      <c r="Y566" s="129"/>
      <c r="Z566" s="130"/>
      <c r="AA566" s="115"/>
      <c r="AB566" s="115"/>
      <c r="AC566" s="115"/>
      <c r="AD566" s="115"/>
      <c r="AE566" s="115"/>
      <c r="AF566" s="115"/>
      <c r="AG566" s="115"/>
      <c r="AH566" s="115"/>
      <c r="AI566" s="115"/>
      <c r="AJ566" s="115"/>
      <c r="AK566" s="115"/>
      <c r="AL566" s="115"/>
    </row>
    <row r="567" spans="25:38" x14ac:dyDescent="0.2">
      <c r="Y567" s="129"/>
      <c r="Z567" s="130"/>
      <c r="AA567" s="115"/>
      <c r="AB567" s="115"/>
      <c r="AC567" s="115"/>
      <c r="AD567" s="115"/>
      <c r="AE567" s="115"/>
      <c r="AF567" s="115"/>
      <c r="AG567" s="115"/>
      <c r="AH567" s="115"/>
      <c r="AI567" s="115"/>
      <c r="AJ567" s="115"/>
      <c r="AK567" s="115"/>
      <c r="AL567" s="115"/>
    </row>
    <row r="568" spans="25:38" x14ac:dyDescent="0.2">
      <c r="Y568" s="129"/>
      <c r="Z568" s="130"/>
      <c r="AA568" s="115"/>
      <c r="AB568" s="115"/>
      <c r="AC568" s="115"/>
      <c r="AD568" s="115"/>
      <c r="AE568" s="115"/>
      <c r="AF568" s="115"/>
      <c r="AG568" s="115"/>
      <c r="AH568" s="115"/>
      <c r="AI568" s="115"/>
      <c r="AJ568" s="115"/>
      <c r="AK568" s="115"/>
      <c r="AL568" s="115"/>
    </row>
    <row r="569" spans="25:38" x14ac:dyDescent="0.2">
      <c r="Y569" s="129"/>
      <c r="Z569" s="130"/>
      <c r="AA569" s="115"/>
      <c r="AB569" s="115"/>
      <c r="AC569" s="115"/>
      <c r="AD569" s="115"/>
      <c r="AE569" s="115"/>
      <c r="AF569" s="115"/>
      <c r="AG569" s="115"/>
      <c r="AH569" s="115"/>
      <c r="AI569" s="115"/>
      <c r="AJ569" s="115"/>
      <c r="AK569" s="115"/>
      <c r="AL569" s="115"/>
    </row>
    <row r="570" spans="25:38" x14ac:dyDescent="0.2">
      <c r="Y570" s="129"/>
      <c r="Z570" s="130"/>
      <c r="AA570" s="115"/>
      <c r="AB570" s="115"/>
      <c r="AC570" s="115"/>
      <c r="AD570" s="115"/>
      <c r="AE570" s="115"/>
      <c r="AF570" s="115"/>
      <c r="AG570" s="115"/>
      <c r="AH570" s="115"/>
      <c r="AI570" s="115"/>
      <c r="AJ570" s="115"/>
      <c r="AK570" s="115"/>
      <c r="AL570" s="115"/>
    </row>
    <row r="571" spans="25:38" x14ac:dyDescent="0.2">
      <c r="Y571" s="129"/>
      <c r="Z571" s="130"/>
      <c r="AA571" s="115"/>
      <c r="AB571" s="115"/>
      <c r="AC571" s="115"/>
      <c r="AD571" s="115"/>
      <c r="AE571" s="115"/>
      <c r="AF571" s="115"/>
      <c r="AG571" s="115"/>
      <c r="AH571" s="115"/>
      <c r="AI571" s="115"/>
      <c r="AJ571" s="115"/>
      <c r="AK571" s="115"/>
      <c r="AL571" s="115"/>
    </row>
    <row r="572" spans="25:38" x14ac:dyDescent="0.2">
      <c r="Y572" s="129"/>
      <c r="Z572" s="130"/>
      <c r="AA572" s="115"/>
      <c r="AB572" s="115"/>
      <c r="AC572" s="115"/>
      <c r="AD572" s="115"/>
      <c r="AE572" s="115"/>
      <c r="AF572" s="115"/>
      <c r="AG572" s="115"/>
      <c r="AH572" s="115"/>
      <c r="AI572" s="115"/>
      <c r="AJ572" s="115"/>
      <c r="AK572" s="115"/>
      <c r="AL572" s="115"/>
    </row>
    <row r="573" spans="25:38" x14ac:dyDescent="0.2">
      <c r="Y573" s="131"/>
      <c r="Z573" s="132"/>
      <c r="AA573" s="115"/>
      <c r="AB573" s="115"/>
      <c r="AC573" s="115"/>
      <c r="AD573" s="115"/>
      <c r="AE573" s="115"/>
      <c r="AF573" s="115"/>
      <c r="AG573" s="115"/>
      <c r="AH573" s="115"/>
      <c r="AI573" s="115"/>
      <c r="AJ573" s="115"/>
      <c r="AK573" s="115"/>
      <c r="AL573" s="115"/>
    </row>
    <row r="574" spans="25:38" x14ac:dyDescent="0.2">
      <c r="Y574" s="148"/>
      <c r="Z574" s="148"/>
      <c r="AA574" s="116"/>
      <c r="AB574" s="116"/>
      <c r="AC574" s="116"/>
      <c r="AD574" s="116"/>
      <c r="AE574" s="116"/>
      <c r="AF574" s="116"/>
      <c r="AG574" s="116"/>
      <c r="AH574" s="116"/>
      <c r="AI574" s="116"/>
      <c r="AJ574" s="116"/>
      <c r="AK574" s="116"/>
      <c r="AL574" s="116"/>
    </row>
    <row r="575" spans="25:38" x14ac:dyDescent="0.2">
      <c r="Y575" s="148"/>
      <c r="Z575" s="148"/>
      <c r="AA575" s="116"/>
      <c r="AB575" s="116"/>
      <c r="AC575" s="116"/>
      <c r="AD575" s="116"/>
      <c r="AE575" s="116"/>
      <c r="AF575" s="116"/>
      <c r="AG575" s="116"/>
      <c r="AH575" s="116"/>
      <c r="AI575" s="116"/>
      <c r="AJ575" s="116"/>
      <c r="AK575" s="116"/>
      <c r="AL575" s="116"/>
    </row>
    <row r="576" spans="25:38" x14ac:dyDescent="0.2">
      <c r="Y576" s="148"/>
      <c r="Z576" s="148"/>
      <c r="AA576" s="116"/>
      <c r="AB576" s="116"/>
      <c r="AC576" s="116"/>
      <c r="AD576" s="116"/>
      <c r="AE576" s="116"/>
      <c r="AF576" s="116"/>
      <c r="AG576" s="116"/>
      <c r="AH576" s="116"/>
      <c r="AI576" s="116"/>
      <c r="AJ576" s="116"/>
      <c r="AK576" s="116"/>
      <c r="AL576" s="116"/>
    </row>
    <row r="577" spans="25:38" x14ac:dyDescent="0.2">
      <c r="Y577" s="148"/>
      <c r="Z577" s="148"/>
      <c r="AA577" s="116"/>
      <c r="AB577" s="116"/>
      <c r="AC577" s="116"/>
      <c r="AD577" s="116"/>
      <c r="AE577" s="116"/>
      <c r="AF577" s="116"/>
      <c r="AG577" s="116"/>
      <c r="AH577" s="116"/>
      <c r="AI577" s="116"/>
      <c r="AJ577" s="116"/>
      <c r="AK577" s="116"/>
      <c r="AL577" s="116"/>
    </row>
    <row r="578" spans="25:38" x14ac:dyDescent="0.2">
      <c r="Y578" s="148"/>
      <c r="Z578" s="148"/>
      <c r="AA578" s="116"/>
      <c r="AB578" s="116"/>
      <c r="AC578" s="116"/>
      <c r="AD578" s="116"/>
      <c r="AE578" s="116"/>
      <c r="AF578" s="116"/>
      <c r="AG578" s="116"/>
      <c r="AH578" s="116"/>
      <c r="AI578" s="116"/>
      <c r="AJ578" s="116"/>
      <c r="AK578" s="116"/>
      <c r="AL578" s="116"/>
    </row>
    <row r="579" spans="25:38" x14ac:dyDescent="0.2">
      <c r="Y579" s="148"/>
      <c r="Z579" s="148"/>
      <c r="AA579" s="116"/>
      <c r="AB579" s="116"/>
      <c r="AC579" s="116"/>
      <c r="AD579" s="116"/>
      <c r="AE579" s="116"/>
      <c r="AF579" s="116"/>
      <c r="AG579" s="116"/>
      <c r="AH579" s="116"/>
      <c r="AI579" s="116"/>
      <c r="AJ579" s="116"/>
      <c r="AK579" s="116"/>
      <c r="AL579" s="116"/>
    </row>
    <row r="580" spans="25:38" x14ac:dyDescent="0.2">
      <c r="Y580" s="148"/>
      <c r="Z580" s="148"/>
      <c r="AA580" s="116"/>
      <c r="AB580" s="116"/>
      <c r="AC580" s="116"/>
      <c r="AD580" s="116"/>
      <c r="AE580" s="116"/>
      <c r="AF580" s="116"/>
      <c r="AG580" s="116"/>
      <c r="AH580" s="116"/>
      <c r="AI580" s="116"/>
      <c r="AJ580" s="116"/>
      <c r="AK580" s="116"/>
      <c r="AL580" s="116"/>
    </row>
    <row r="581" spans="25:38" x14ac:dyDescent="0.2">
      <c r="Y581" s="148"/>
      <c r="Z581" s="148"/>
      <c r="AA581" s="116"/>
      <c r="AB581" s="116"/>
      <c r="AC581" s="116"/>
      <c r="AD581" s="116"/>
      <c r="AE581" s="116"/>
      <c r="AF581" s="116"/>
      <c r="AG581" s="116"/>
      <c r="AH581" s="116"/>
      <c r="AI581" s="116"/>
      <c r="AJ581" s="116"/>
      <c r="AK581" s="116"/>
      <c r="AL581" s="116"/>
    </row>
    <row r="582" spans="25:38" x14ac:dyDescent="0.2">
      <c r="Y582" s="148"/>
      <c r="Z582" s="148"/>
      <c r="AA582" s="116"/>
      <c r="AB582" s="116"/>
      <c r="AC582" s="116"/>
      <c r="AD582" s="116"/>
      <c r="AE582" s="116"/>
      <c r="AF582" s="116"/>
      <c r="AG582" s="116"/>
      <c r="AH582" s="116"/>
      <c r="AI582" s="116"/>
      <c r="AJ582" s="116"/>
      <c r="AK582" s="116"/>
      <c r="AL582" s="116"/>
    </row>
    <row r="583" spans="25:38" x14ac:dyDescent="0.2">
      <c r="Y583" s="148"/>
      <c r="Z583" s="148"/>
      <c r="AA583" s="116"/>
      <c r="AB583" s="116"/>
      <c r="AC583" s="116"/>
      <c r="AD583" s="116"/>
      <c r="AE583" s="116"/>
      <c r="AF583" s="116"/>
      <c r="AG583" s="116"/>
      <c r="AH583" s="116"/>
      <c r="AI583" s="116"/>
      <c r="AJ583" s="116"/>
      <c r="AK583" s="116"/>
      <c r="AL583" s="116"/>
    </row>
    <row r="584" spans="25:38" x14ac:dyDescent="0.2">
      <c r="Y584" s="148"/>
      <c r="Z584" s="148"/>
      <c r="AA584" s="116"/>
      <c r="AB584" s="116"/>
      <c r="AC584" s="116"/>
      <c r="AD584" s="116"/>
      <c r="AE584" s="116"/>
      <c r="AF584" s="116"/>
      <c r="AG584" s="116"/>
      <c r="AH584" s="116"/>
      <c r="AI584" s="116"/>
      <c r="AJ584" s="116"/>
      <c r="AK584" s="116"/>
      <c r="AL584" s="116"/>
    </row>
    <row r="585" spans="25:38" x14ac:dyDescent="0.2">
      <c r="Y585" s="148"/>
      <c r="Z585" s="148"/>
      <c r="AA585" s="116"/>
      <c r="AB585" s="116"/>
      <c r="AC585" s="116"/>
      <c r="AD585" s="116"/>
      <c r="AE585" s="116"/>
      <c r="AF585" s="116"/>
      <c r="AG585" s="116"/>
      <c r="AH585" s="116"/>
      <c r="AI585" s="116"/>
      <c r="AJ585" s="116"/>
      <c r="AK585" s="116"/>
      <c r="AL585" s="116"/>
    </row>
    <row r="586" spans="25:38" x14ac:dyDescent="0.2">
      <c r="Y586" s="148"/>
      <c r="Z586" s="148"/>
      <c r="AA586" s="116"/>
      <c r="AB586" s="116"/>
      <c r="AC586" s="116"/>
      <c r="AD586" s="116"/>
      <c r="AE586" s="116"/>
      <c r="AF586" s="116"/>
      <c r="AG586" s="116"/>
      <c r="AH586" s="116"/>
      <c r="AI586" s="116"/>
      <c r="AJ586" s="116"/>
      <c r="AK586" s="116"/>
      <c r="AL586" s="116"/>
    </row>
    <row r="587" spans="25:38" x14ac:dyDescent="0.2">
      <c r="Y587" s="148"/>
      <c r="Z587" s="148"/>
      <c r="AA587" s="116"/>
      <c r="AB587" s="116"/>
      <c r="AC587" s="116"/>
      <c r="AD587" s="116"/>
      <c r="AE587" s="116"/>
      <c r="AF587" s="116"/>
      <c r="AG587" s="116"/>
      <c r="AH587" s="116"/>
      <c r="AI587" s="116"/>
      <c r="AJ587" s="116"/>
      <c r="AK587" s="116"/>
      <c r="AL587" s="116"/>
    </row>
    <row r="588" spans="25:38" x14ac:dyDescent="0.2">
      <c r="Y588" s="148"/>
      <c r="Z588" s="148"/>
      <c r="AA588" s="116"/>
      <c r="AB588" s="116"/>
      <c r="AC588" s="116"/>
      <c r="AD588" s="116"/>
      <c r="AE588" s="116"/>
      <c r="AF588" s="116"/>
      <c r="AG588" s="116"/>
      <c r="AH588" s="116"/>
      <c r="AI588" s="116"/>
      <c r="AJ588" s="116"/>
      <c r="AK588" s="116"/>
      <c r="AL588" s="116"/>
    </row>
    <row r="589" spans="25:38" x14ac:dyDescent="0.2">
      <c r="Y589" s="148"/>
      <c r="Z589" s="148"/>
      <c r="AA589" s="116"/>
      <c r="AB589" s="116"/>
      <c r="AC589" s="116"/>
      <c r="AD589" s="116"/>
      <c r="AE589" s="116"/>
      <c r="AF589" s="116"/>
      <c r="AG589" s="116"/>
      <c r="AH589" s="116"/>
      <c r="AI589" s="116"/>
      <c r="AJ589" s="116"/>
      <c r="AK589" s="116"/>
      <c r="AL589" s="116"/>
    </row>
    <row r="590" spans="25:38" x14ac:dyDescent="0.2">
      <c r="Y590" s="148"/>
      <c r="Z590" s="148"/>
      <c r="AA590" s="116"/>
      <c r="AB590" s="116"/>
      <c r="AC590" s="116"/>
      <c r="AD590" s="116"/>
      <c r="AE590" s="116"/>
      <c r="AF590" s="116"/>
      <c r="AG590" s="116"/>
      <c r="AH590" s="116"/>
      <c r="AI590" s="116"/>
      <c r="AJ590" s="116"/>
      <c r="AK590" s="116"/>
      <c r="AL590" s="116"/>
    </row>
    <row r="591" spans="25:38" x14ac:dyDescent="0.2">
      <c r="Y591" s="148"/>
      <c r="Z591" s="148"/>
      <c r="AA591" s="116"/>
      <c r="AB591" s="116"/>
      <c r="AC591" s="116"/>
      <c r="AD591" s="116"/>
      <c r="AE591" s="116"/>
      <c r="AF591" s="116"/>
      <c r="AG591" s="116"/>
      <c r="AH591" s="116"/>
      <c r="AI591" s="116"/>
      <c r="AJ591" s="116"/>
      <c r="AK591" s="116"/>
      <c r="AL591" s="116"/>
    </row>
    <row r="592" spans="25:38" x14ac:dyDescent="0.2">
      <c r="Y592" s="148"/>
      <c r="Z592" s="148"/>
      <c r="AA592" s="116"/>
      <c r="AB592" s="116"/>
      <c r="AC592" s="116"/>
      <c r="AD592" s="116"/>
      <c r="AE592" s="116"/>
      <c r="AF592" s="116"/>
      <c r="AG592" s="116"/>
      <c r="AH592" s="116"/>
      <c r="AI592" s="116"/>
      <c r="AJ592" s="116"/>
      <c r="AK592" s="116"/>
      <c r="AL592" s="116"/>
    </row>
    <row r="593" spans="25:38" x14ac:dyDescent="0.2">
      <c r="Y593" s="148"/>
      <c r="Z593" s="148"/>
      <c r="AA593" s="116"/>
      <c r="AB593" s="116"/>
      <c r="AC593" s="116"/>
      <c r="AD593" s="116"/>
      <c r="AE593" s="116"/>
      <c r="AF593" s="116"/>
      <c r="AG593" s="116"/>
      <c r="AH593" s="116"/>
      <c r="AI593" s="116"/>
      <c r="AJ593" s="116"/>
      <c r="AK593" s="116"/>
      <c r="AL593" s="116"/>
    </row>
    <row r="594" spans="25:38" x14ac:dyDescent="0.2">
      <c r="Y594" s="148"/>
      <c r="Z594" s="148"/>
      <c r="AA594" s="116"/>
      <c r="AB594" s="116"/>
      <c r="AC594" s="116"/>
      <c r="AD594" s="116"/>
      <c r="AE594" s="116"/>
      <c r="AF594" s="116"/>
      <c r="AG594" s="116"/>
      <c r="AH594" s="116"/>
      <c r="AI594" s="116"/>
      <c r="AJ594" s="116"/>
      <c r="AK594" s="116"/>
      <c r="AL594" s="116"/>
    </row>
    <row r="595" spans="25:38" x14ac:dyDescent="0.2">
      <c r="Y595" s="148"/>
      <c r="Z595" s="148"/>
      <c r="AA595" s="116"/>
      <c r="AB595" s="116"/>
      <c r="AC595" s="116"/>
      <c r="AD595" s="116"/>
      <c r="AE595" s="116"/>
      <c r="AF595" s="116"/>
      <c r="AG595" s="116"/>
      <c r="AH595" s="116"/>
      <c r="AI595" s="116"/>
      <c r="AJ595" s="116"/>
      <c r="AK595" s="116"/>
      <c r="AL595" s="116"/>
    </row>
    <row r="596" spans="25:38" x14ac:dyDescent="0.2">
      <c r="Y596" s="148"/>
      <c r="Z596" s="148"/>
      <c r="AA596" s="116"/>
      <c r="AB596" s="116"/>
      <c r="AC596" s="116"/>
      <c r="AD596" s="116"/>
      <c r="AE596" s="116"/>
      <c r="AF596" s="116"/>
      <c r="AG596" s="116"/>
      <c r="AH596" s="116"/>
      <c r="AI596" s="116"/>
      <c r="AJ596" s="116"/>
      <c r="AK596" s="116"/>
      <c r="AL596" s="116"/>
    </row>
    <row r="597" spans="25:38" x14ac:dyDescent="0.2">
      <c r="Y597" s="148"/>
      <c r="Z597" s="148"/>
      <c r="AA597" s="116"/>
      <c r="AB597" s="116"/>
      <c r="AC597" s="116"/>
      <c r="AD597" s="116"/>
      <c r="AE597" s="116"/>
      <c r="AF597" s="116"/>
      <c r="AG597" s="116"/>
      <c r="AH597" s="116"/>
      <c r="AI597" s="116"/>
      <c r="AJ597" s="116"/>
      <c r="AK597" s="116"/>
      <c r="AL597" s="116"/>
    </row>
    <row r="598" spans="25:38" x14ac:dyDescent="0.2">
      <c r="Y598" s="148"/>
      <c r="Z598" s="148"/>
      <c r="AA598" s="116"/>
      <c r="AB598" s="116"/>
      <c r="AC598" s="116"/>
      <c r="AD598" s="116"/>
      <c r="AE598" s="116"/>
      <c r="AF598" s="116"/>
      <c r="AG598" s="116"/>
      <c r="AH598" s="116"/>
      <c r="AI598" s="116"/>
      <c r="AJ598" s="116"/>
      <c r="AK598" s="116"/>
      <c r="AL598" s="116"/>
    </row>
    <row r="599" spans="25:38" x14ac:dyDescent="0.2">
      <c r="Y599" s="148"/>
      <c r="Z599" s="148"/>
      <c r="AA599" s="116"/>
      <c r="AB599" s="116"/>
      <c r="AC599" s="116"/>
      <c r="AD599" s="116"/>
      <c r="AE599" s="116"/>
      <c r="AF599" s="116"/>
      <c r="AG599" s="116"/>
      <c r="AH599" s="116"/>
      <c r="AI599" s="116"/>
      <c r="AJ599" s="116"/>
      <c r="AK599" s="116"/>
      <c r="AL599" s="116"/>
    </row>
    <row r="600" spans="25:38" x14ac:dyDescent="0.2">
      <c r="Y600" s="148"/>
      <c r="Z600" s="148"/>
      <c r="AA600" s="116"/>
      <c r="AB600" s="116"/>
      <c r="AC600" s="116"/>
      <c r="AD600" s="116"/>
      <c r="AE600" s="116"/>
      <c r="AF600" s="116"/>
      <c r="AG600" s="116"/>
      <c r="AH600" s="116"/>
      <c r="AI600" s="116"/>
      <c r="AJ600" s="116"/>
      <c r="AK600" s="116"/>
      <c r="AL600" s="116"/>
    </row>
    <row r="601" spans="25:38" x14ac:dyDescent="0.2">
      <c r="Y601" s="148"/>
      <c r="Z601" s="148"/>
      <c r="AA601" s="116"/>
      <c r="AB601" s="116"/>
      <c r="AC601" s="116"/>
      <c r="AD601" s="116"/>
      <c r="AE601" s="116"/>
      <c r="AF601" s="116"/>
      <c r="AG601" s="116"/>
      <c r="AH601" s="116"/>
      <c r="AI601" s="116"/>
      <c r="AJ601" s="116"/>
      <c r="AK601" s="116"/>
      <c r="AL601" s="116"/>
    </row>
    <row r="602" spans="25:38" x14ac:dyDescent="0.2">
      <c r="Y602" s="148"/>
      <c r="Z602" s="148"/>
      <c r="AA602" s="116"/>
      <c r="AB602" s="116"/>
      <c r="AC602" s="116"/>
      <c r="AD602" s="116"/>
      <c r="AE602" s="116"/>
      <c r="AF602" s="116"/>
      <c r="AG602" s="116"/>
      <c r="AH602" s="116"/>
      <c r="AI602" s="116"/>
      <c r="AJ602" s="116"/>
      <c r="AK602" s="116"/>
      <c r="AL602" s="116"/>
    </row>
    <row r="603" spans="25:38" x14ac:dyDescent="0.2">
      <c r="Y603" s="148"/>
      <c r="Z603" s="148"/>
      <c r="AA603" s="116"/>
      <c r="AB603" s="116"/>
      <c r="AC603" s="116"/>
      <c r="AD603" s="116"/>
      <c r="AE603" s="116"/>
      <c r="AF603" s="116"/>
      <c r="AG603" s="116"/>
      <c r="AH603" s="116"/>
      <c r="AI603" s="116"/>
      <c r="AJ603" s="116"/>
      <c r="AK603" s="116"/>
      <c r="AL603" s="116"/>
    </row>
  </sheetData>
  <mergeCells count="93">
    <mergeCell ref="Y2:AD2"/>
    <mergeCell ref="Y3:Z3"/>
    <mergeCell ref="B20:N20"/>
    <mergeCell ref="B21:N21"/>
    <mergeCell ref="B22:N22"/>
    <mergeCell ref="B2:W2"/>
    <mergeCell ref="O3:T3"/>
    <mergeCell ref="O4:T4"/>
    <mergeCell ref="O5:T5"/>
    <mergeCell ref="O6:T6"/>
    <mergeCell ref="B3:N3"/>
    <mergeCell ref="B4:N4"/>
    <mergeCell ref="B5:N5"/>
    <mergeCell ref="B6:N6"/>
    <mergeCell ref="B16:N16"/>
    <mergeCell ref="B17:N17"/>
    <mergeCell ref="B18:N18"/>
    <mergeCell ref="O20:T20"/>
    <mergeCell ref="AA214:AL243"/>
    <mergeCell ref="Y94:Z123"/>
    <mergeCell ref="B30:J50"/>
    <mergeCell ref="K30:W50"/>
    <mergeCell ref="AA124:AL153"/>
    <mergeCell ref="AA154:AL183"/>
    <mergeCell ref="AA184:AL213"/>
    <mergeCell ref="B29:W29"/>
    <mergeCell ref="B25:W27"/>
    <mergeCell ref="O23:T23"/>
    <mergeCell ref="O12:T12"/>
    <mergeCell ref="O13:T13"/>
    <mergeCell ref="O14:T14"/>
    <mergeCell ref="O15:T15"/>
    <mergeCell ref="B15:N15"/>
    <mergeCell ref="O7:T7"/>
    <mergeCell ref="Y574:Z603"/>
    <mergeCell ref="Y4:Z33"/>
    <mergeCell ref="L24:N24"/>
    <mergeCell ref="Y304:Z333"/>
    <mergeCell ref="Y334:Z363"/>
    <mergeCell ref="Y364:Z393"/>
    <mergeCell ref="Y394:Z423"/>
    <mergeCell ref="Y424:Z453"/>
    <mergeCell ref="B19:N19"/>
    <mergeCell ref="O21:T21"/>
    <mergeCell ref="O22:T22"/>
    <mergeCell ref="O19:T19"/>
    <mergeCell ref="Y454:Z483"/>
    <mergeCell ref="B7:N7"/>
    <mergeCell ref="B24:K24"/>
    <mergeCell ref="Y544:Z573"/>
    <mergeCell ref="O24:T24"/>
    <mergeCell ref="B8:N8"/>
    <mergeCell ref="B9:N9"/>
    <mergeCell ref="B10:N10"/>
    <mergeCell ref="B11:N11"/>
    <mergeCell ref="B12:N12"/>
    <mergeCell ref="B13:N13"/>
    <mergeCell ref="B14:N14"/>
    <mergeCell ref="O16:T16"/>
    <mergeCell ref="O17:T17"/>
    <mergeCell ref="O8:T8"/>
    <mergeCell ref="O9:T9"/>
    <mergeCell ref="O10:T10"/>
    <mergeCell ref="O18:T18"/>
    <mergeCell ref="O11:T11"/>
    <mergeCell ref="Y484:Z513"/>
    <mergeCell ref="Y34:Z63"/>
    <mergeCell ref="Y64:Z93"/>
    <mergeCell ref="B23:N23"/>
    <mergeCell ref="Y514:Z543"/>
    <mergeCell ref="Y124:Z153"/>
    <mergeCell ref="Y154:Z183"/>
    <mergeCell ref="Y184:Z213"/>
    <mergeCell ref="Y214:Z243"/>
    <mergeCell ref="Y244:Z273"/>
    <mergeCell ref="Y274:Z303"/>
    <mergeCell ref="AA3:AL3"/>
    <mergeCell ref="AA4:AL33"/>
    <mergeCell ref="AA34:AL63"/>
    <mergeCell ref="AA64:AL93"/>
    <mergeCell ref="AA94:AL123"/>
    <mergeCell ref="AA244:AL273"/>
    <mergeCell ref="AA274:AL303"/>
    <mergeCell ref="AA304:AL333"/>
    <mergeCell ref="AA334:AL363"/>
    <mergeCell ref="AA364:AL393"/>
    <mergeCell ref="AA544:AL573"/>
    <mergeCell ref="AA574:AL603"/>
    <mergeCell ref="AA394:AL423"/>
    <mergeCell ref="AA424:AL453"/>
    <mergeCell ref="AA454:AL483"/>
    <mergeCell ref="AA484:AL513"/>
    <mergeCell ref="AA514:AL543"/>
  </mergeCells>
  <phoneticPr fontId="2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D497-DC26-41F3-A483-BC8FB144A10F}">
  <dimension ref="A1:JG857"/>
  <sheetViews>
    <sheetView zoomScale="80" zoomScaleNormal="80" workbookViewId="0">
      <pane xSplit="6" ySplit="3" topLeftCell="G4" activePane="bottomRight" state="frozen"/>
      <selection pane="topRight" activeCell="G1" sqref="G1"/>
      <selection pane="bottomLeft" activeCell="A4" sqref="A4"/>
      <selection pane="bottomRight" activeCell="B3" sqref="B3"/>
    </sheetView>
  </sheetViews>
  <sheetFormatPr defaultRowHeight="15" x14ac:dyDescent="0.2"/>
  <cols>
    <col min="1" max="1" width="7.28515625" customWidth="1"/>
    <col min="2" max="2" width="10.7109375" style="4" customWidth="1"/>
    <col min="3" max="3" width="11.7109375" customWidth="1"/>
    <col min="4" max="5" width="16.7109375" customWidth="1"/>
    <col min="6" max="6" width="130.7109375" customWidth="1"/>
    <col min="7" max="44" width="25.7109375" customWidth="1"/>
    <col min="45" max="45" width="26.85546875" style="43" customWidth="1"/>
  </cols>
  <sheetData>
    <row r="1" spans="1:267" x14ac:dyDescent="0.25">
      <c r="A1" s="61"/>
      <c r="B1" s="61"/>
      <c r="C1" s="61"/>
      <c r="D1" s="61"/>
      <c r="E1" s="61"/>
      <c r="F1" s="61"/>
      <c r="G1" s="166" t="s">
        <v>675</v>
      </c>
      <c r="H1" s="166"/>
      <c r="I1" s="167" t="s">
        <v>675</v>
      </c>
      <c r="J1" s="167"/>
      <c r="K1" s="166" t="s">
        <v>675</v>
      </c>
      <c r="L1" s="166"/>
      <c r="M1" s="167" t="s">
        <v>675</v>
      </c>
      <c r="N1" s="167"/>
      <c r="O1" s="166" t="s">
        <v>675</v>
      </c>
      <c r="P1" s="166"/>
      <c r="Q1" s="167" t="s">
        <v>675</v>
      </c>
      <c r="R1" s="167"/>
      <c r="S1" s="166" t="s">
        <v>675</v>
      </c>
      <c r="T1" s="166"/>
      <c r="U1" s="167" t="s">
        <v>675</v>
      </c>
      <c r="V1" s="167"/>
      <c r="W1" s="166" t="s">
        <v>675</v>
      </c>
      <c r="X1" s="166"/>
      <c r="Y1" s="167" t="s">
        <v>675</v>
      </c>
      <c r="Z1" s="167"/>
      <c r="AA1" s="166" t="s">
        <v>675</v>
      </c>
      <c r="AB1" s="166"/>
      <c r="AC1" s="167" t="s">
        <v>675</v>
      </c>
      <c r="AD1" s="167"/>
      <c r="AE1" s="166" t="s">
        <v>675</v>
      </c>
      <c r="AF1" s="166"/>
      <c r="AG1" s="167" t="s">
        <v>675</v>
      </c>
      <c r="AH1" s="167"/>
      <c r="AI1" s="166" t="s">
        <v>675</v>
      </c>
      <c r="AJ1" s="166"/>
      <c r="AK1" s="167" t="s">
        <v>675</v>
      </c>
      <c r="AL1" s="167"/>
      <c r="AM1" s="166" t="s">
        <v>675</v>
      </c>
      <c r="AN1" s="166"/>
      <c r="AO1" s="167" t="s">
        <v>675</v>
      </c>
      <c r="AP1" s="167"/>
      <c r="AQ1" s="166" t="s">
        <v>675</v>
      </c>
      <c r="AR1" s="166"/>
      <c r="AS1" s="45"/>
    </row>
    <row r="2" spans="1:267" ht="15" customHeight="1" x14ac:dyDescent="0.2">
      <c r="A2" s="61"/>
      <c r="B2" s="61"/>
      <c r="C2" s="61"/>
      <c r="D2" s="61"/>
      <c r="E2" s="61"/>
      <c r="F2" s="61"/>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45"/>
    </row>
    <row r="3" spans="1:267" ht="60" x14ac:dyDescent="0.2">
      <c r="A3" s="5" t="s">
        <v>671</v>
      </c>
      <c r="B3" s="6" t="s">
        <v>596</v>
      </c>
      <c r="C3" s="5" t="s">
        <v>600</v>
      </c>
      <c r="D3" s="5" t="s">
        <v>602</v>
      </c>
      <c r="E3" s="5" t="s">
        <v>603</v>
      </c>
      <c r="F3" s="5" t="s">
        <v>606</v>
      </c>
      <c r="G3" s="18" t="s">
        <v>608</v>
      </c>
      <c r="H3" s="18" t="s">
        <v>499</v>
      </c>
      <c r="I3" s="19" t="s">
        <v>608</v>
      </c>
      <c r="J3" s="19" t="s">
        <v>499</v>
      </c>
      <c r="K3" s="18" t="s">
        <v>608</v>
      </c>
      <c r="L3" s="18" t="s">
        <v>499</v>
      </c>
      <c r="M3" s="19" t="s">
        <v>608</v>
      </c>
      <c r="N3" s="19" t="s">
        <v>499</v>
      </c>
      <c r="O3" s="18" t="s">
        <v>608</v>
      </c>
      <c r="P3" s="18" t="s">
        <v>499</v>
      </c>
      <c r="Q3" s="19" t="s">
        <v>608</v>
      </c>
      <c r="R3" s="19" t="s">
        <v>499</v>
      </c>
      <c r="S3" s="18" t="s">
        <v>608</v>
      </c>
      <c r="T3" s="18" t="s">
        <v>499</v>
      </c>
      <c r="U3" s="19" t="s">
        <v>608</v>
      </c>
      <c r="V3" s="19" t="s">
        <v>499</v>
      </c>
      <c r="W3" s="18" t="s">
        <v>608</v>
      </c>
      <c r="X3" s="18" t="s">
        <v>499</v>
      </c>
      <c r="Y3" s="19" t="s">
        <v>608</v>
      </c>
      <c r="Z3" s="19" t="s">
        <v>499</v>
      </c>
      <c r="AA3" s="18" t="s">
        <v>608</v>
      </c>
      <c r="AB3" s="18" t="s">
        <v>499</v>
      </c>
      <c r="AC3" s="19" t="s">
        <v>608</v>
      </c>
      <c r="AD3" s="19" t="s">
        <v>499</v>
      </c>
      <c r="AE3" s="18" t="s">
        <v>608</v>
      </c>
      <c r="AF3" s="18" t="s">
        <v>499</v>
      </c>
      <c r="AG3" s="19" t="s">
        <v>608</v>
      </c>
      <c r="AH3" s="19" t="s">
        <v>499</v>
      </c>
      <c r="AI3" s="18" t="s">
        <v>608</v>
      </c>
      <c r="AJ3" s="18" t="s">
        <v>499</v>
      </c>
      <c r="AK3" s="19" t="s">
        <v>608</v>
      </c>
      <c r="AL3" s="19" t="s">
        <v>499</v>
      </c>
      <c r="AM3" s="18" t="s">
        <v>608</v>
      </c>
      <c r="AN3" s="18" t="s">
        <v>499</v>
      </c>
      <c r="AO3" s="19" t="s">
        <v>608</v>
      </c>
      <c r="AP3" s="19" t="s">
        <v>499</v>
      </c>
      <c r="AQ3" s="18" t="s">
        <v>608</v>
      </c>
      <c r="AR3" s="18" t="s">
        <v>499</v>
      </c>
      <c r="AS3" s="44" t="s">
        <v>610</v>
      </c>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row>
    <row r="4" spans="1:267" ht="120" x14ac:dyDescent="0.2">
      <c r="A4" s="20" t="s">
        <v>757</v>
      </c>
      <c r="B4" s="7">
        <v>1</v>
      </c>
      <c r="C4" s="20" t="s">
        <v>757</v>
      </c>
      <c r="D4" s="20" t="s">
        <v>757</v>
      </c>
      <c r="E4" s="20" t="s">
        <v>757</v>
      </c>
      <c r="F4" s="10" t="s">
        <v>758</v>
      </c>
      <c r="G4" s="20" t="s">
        <v>759</v>
      </c>
      <c r="H4" s="60"/>
      <c r="I4" s="20" t="s">
        <v>759</v>
      </c>
      <c r="J4" s="21"/>
      <c r="K4" s="20" t="s">
        <v>759</v>
      </c>
      <c r="L4" s="60"/>
      <c r="M4" s="20" t="s">
        <v>759</v>
      </c>
      <c r="N4" s="21"/>
      <c r="O4" s="20" t="s">
        <v>759</v>
      </c>
      <c r="P4" s="60"/>
      <c r="Q4" s="20" t="s">
        <v>759</v>
      </c>
      <c r="R4" s="21"/>
      <c r="S4" s="20" t="s">
        <v>759</v>
      </c>
      <c r="T4" s="60"/>
      <c r="U4" s="20" t="s">
        <v>759</v>
      </c>
      <c r="V4" s="21"/>
      <c r="W4" s="20" t="s">
        <v>759</v>
      </c>
      <c r="X4" s="60"/>
      <c r="Y4" s="20" t="s">
        <v>759</v>
      </c>
      <c r="Z4" s="21"/>
      <c r="AA4" s="20" t="s">
        <v>759</v>
      </c>
      <c r="AB4" s="60"/>
      <c r="AC4" s="20" t="s">
        <v>759</v>
      </c>
      <c r="AD4" s="21"/>
      <c r="AE4" s="20" t="s">
        <v>759</v>
      </c>
      <c r="AF4" s="60"/>
      <c r="AG4" s="20" t="s">
        <v>759</v>
      </c>
      <c r="AH4" s="21"/>
      <c r="AI4" s="20" t="s">
        <v>759</v>
      </c>
      <c r="AJ4" s="60"/>
      <c r="AK4" s="20" t="s">
        <v>759</v>
      </c>
      <c r="AL4" s="21"/>
      <c r="AM4" s="20" t="s">
        <v>759</v>
      </c>
      <c r="AN4" s="60"/>
      <c r="AO4" s="20" t="s">
        <v>759</v>
      </c>
      <c r="AP4" s="21"/>
      <c r="AQ4" s="20" t="s">
        <v>759</v>
      </c>
      <c r="AR4" s="60"/>
      <c r="AS4" s="44" t="str">
        <f t="shared" ref="AS4:AS35" si="0">IF(OR(G4="MV",I4="MV",K4="MV",M4="MV",O4="MV",Q4="MV",S4="MV",U4="MV",W4="MV",Y4="MV",AA4="MV",AC4="MV",AE4="MV",AG4="MV",AI4="MV",AK4="MV",AM4="MV",AO4="MV",AQ4="MV",),"Esineb mittevastavus","")</f>
        <v/>
      </c>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row>
    <row r="5" spans="1:267" ht="30" x14ac:dyDescent="0.2">
      <c r="A5" s="20" t="s">
        <v>558</v>
      </c>
      <c r="B5" s="7">
        <v>2</v>
      </c>
      <c r="C5" s="20" t="s">
        <v>558</v>
      </c>
      <c r="D5" s="20" t="s">
        <v>558</v>
      </c>
      <c r="E5" s="20" t="s">
        <v>558</v>
      </c>
      <c r="F5" s="8" t="s">
        <v>725</v>
      </c>
      <c r="G5" s="20" t="s">
        <v>558</v>
      </c>
      <c r="H5" s="20" t="s">
        <v>558</v>
      </c>
      <c r="I5" s="20" t="s">
        <v>558</v>
      </c>
      <c r="J5" s="20" t="s">
        <v>558</v>
      </c>
      <c r="K5" s="20" t="s">
        <v>558</v>
      </c>
      <c r="L5" s="20" t="s">
        <v>558</v>
      </c>
      <c r="M5" s="20" t="s">
        <v>558</v>
      </c>
      <c r="N5" s="20" t="s">
        <v>558</v>
      </c>
      <c r="O5" s="20" t="s">
        <v>558</v>
      </c>
      <c r="P5" s="20" t="s">
        <v>558</v>
      </c>
      <c r="Q5" s="20" t="s">
        <v>558</v>
      </c>
      <c r="R5" s="20" t="s">
        <v>558</v>
      </c>
      <c r="S5" s="20" t="s">
        <v>558</v>
      </c>
      <c r="T5" s="20" t="s">
        <v>558</v>
      </c>
      <c r="U5" s="20" t="s">
        <v>558</v>
      </c>
      <c r="V5" s="20" t="s">
        <v>558</v>
      </c>
      <c r="W5" s="20" t="s">
        <v>558</v>
      </c>
      <c r="X5" s="20" t="s">
        <v>558</v>
      </c>
      <c r="Y5" s="20" t="s">
        <v>558</v>
      </c>
      <c r="Z5" s="20" t="s">
        <v>558</v>
      </c>
      <c r="AA5" s="20" t="s">
        <v>558</v>
      </c>
      <c r="AB5" s="20" t="s">
        <v>558</v>
      </c>
      <c r="AC5" s="20" t="s">
        <v>558</v>
      </c>
      <c r="AD5" s="20" t="s">
        <v>558</v>
      </c>
      <c r="AE5" s="20" t="s">
        <v>558</v>
      </c>
      <c r="AF5" s="20" t="s">
        <v>558</v>
      </c>
      <c r="AG5" s="20" t="s">
        <v>558</v>
      </c>
      <c r="AH5" s="20" t="s">
        <v>558</v>
      </c>
      <c r="AI5" s="20" t="s">
        <v>558</v>
      </c>
      <c r="AJ5" s="20" t="s">
        <v>558</v>
      </c>
      <c r="AK5" s="20" t="s">
        <v>558</v>
      </c>
      <c r="AL5" s="20" t="s">
        <v>558</v>
      </c>
      <c r="AM5" s="20" t="s">
        <v>558</v>
      </c>
      <c r="AN5" s="20" t="s">
        <v>558</v>
      </c>
      <c r="AO5" s="20" t="s">
        <v>558</v>
      </c>
      <c r="AP5" s="20" t="s">
        <v>558</v>
      </c>
      <c r="AQ5" s="20" t="s">
        <v>558</v>
      </c>
      <c r="AR5" s="20" t="s">
        <v>558</v>
      </c>
      <c r="AS5" s="44" t="str">
        <f t="shared" si="0"/>
        <v/>
      </c>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row>
    <row r="6" spans="1:267" ht="42.75" x14ac:dyDescent="0.2">
      <c r="A6" s="21">
        <v>72</v>
      </c>
      <c r="B6" s="7">
        <v>3</v>
      </c>
      <c r="C6" s="21" t="s">
        <v>7</v>
      </c>
      <c r="D6" s="9" t="s">
        <v>8</v>
      </c>
      <c r="E6" s="21" t="s">
        <v>9</v>
      </c>
      <c r="F6" s="9" t="s">
        <v>10</v>
      </c>
      <c r="G6" s="60"/>
      <c r="H6" s="60"/>
      <c r="I6" s="21"/>
      <c r="J6" s="21"/>
      <c r="K6" s="60"/>
      <c r="L6" s="60"/>
      <c r="M6" s="21"/>
      <c r="N6" s="21"/>
      <c r="O6" s="60"/>
      <c r="P6" s="60"/>
      <c r="Q6" s="21"/>
      <c r="R6" s="21"/>
      <c r="S6" s="60"/>
      <c r="T6" s="60"/>
      <c r="U6" s="21"/>
      <c r="V6" s="21"/>
      <c r="W6" s="60"/>
      <c r="X6" s="60"/>
      <c r="Y6" s="21"/>
      <c r="Z6" s="21"/>
      <c r="AA6" s="60"/>
      <c r="AB6" s="60"/>
      <c r="AC6" s="21"/>
      <c r="AD6" s="21"/>
      <c r="AE6" s="60"/>
      <c r="AF6" s="60"/>
      <c r="AG6" s="21"/>
      <c r="AH6" s="21"/>
      <c r="AI6" s="60"/>
      <c r="AJ6" s="60"/>
      <c r="AK6" s="21"/>
      <c r="AL6" s="21"/>
      <c r="AM6" s="60"/>
      <c r="AN6" s="60"/>
      <c r="AO6" s="21"/>
      <c r="AP6" s="21"/>
      <c r="AQ6" s="60"/>
      <c r="AR6" s="60"/>
      <c r="AS6" s="44" t="str">
        <f t="shared" si="0"/>
        <v/>
      </c>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row>
    <row r="7" spans="1:267" ht="28.5" x14ac:dyDescent="0.2">
      <c r="A7" s="21">
        <v>73</v>
      </c>
      <c r="B7" s="7">
        <v>4</v>
      </c>
      <c r="C7" s="21" t="s">
        <v>11</v>
      </c>
      <c r="D7" s="9" t="s">
        <v>12</v>
      </c>
      <c r="E7" s="21" t="s">
        <v>9</v>
      </c>
      <c r="F7" s="9" t="s">
        <v>711</v>
      </c>
      <c r="G7" s="60"/>
      <c r="H7" s="60"/>
      <c r="I7" s="21"/>
      <c r="J7" s="21"/>
      <c r="K7" s="60"/>
      <c r="L7" s="60"/>
      <c r="M7" s="21"/>
      <c r="N7" s="21"/>
      <c r="O7" s="60"/>
      <c r="P7" s="60"/>
      <c r="Q7" s="21"/>
      <c r="R7" s="21"/>
      <c r="S7" s="60"/>
      <c r="T7" s="60"/>
      <c r="U7" s="21"/>
      <c r="V7" s="21"/>
      <c r="W7" s="60"/>
      <c r="X7" s="60"/>
      <c r="Y7" s="21"/>
      <c r="Z7" s="21"/>
      <c r="AA7" s="60"/>
      <c r="AB7" s="60"/>
      <c r="AC7" s="21"/>
      <c r="AD7" s="21"/>
      <c r="AE7" s="60"/>
      <c r="AF7" s="60"/>
      <c r="AG7" s="21"/>
      <c r="AH7" s="21"/>
      <c r="AI7" s="60"/>
      <c r="AJ7" s="60"/>
      <c r="AK7" s="21"/>
      <c r="AL7" s="21"/>
      <c r="AM7" s="60"/>
      <c r="AN7" s="60"/>
      <c r="AO7" s="21"/>
      <c r="AP7" s="21"/>
      <c r="AQ7" s="60"/>
      <c r="AR7" s="60"/>
      <c r="AS7" s="44" t="str">
        <f t="shared" si="0"/>
        <v/>
      </c>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row>
    <row r="8" spans="1:267" ht="156.75" x14ac:dyDescent="0.2">
      <c r="A8" s="21">
        <v>133</v>
      </c>
      <c r="B8" s="7">
        <v>5</v>
      </c>
      <c r="C8" s="22" t="s">
        <v>16</v>
      </c>
      <c r="D8" s="9" t="s">
        <v>17</v>
      </c>
      <c r="E8" s="21" t="s">
        <v>15</v>
      </c>
      <c r="F8" s="9" t="s">
        <v>763</v>
      </c>
      <c r="G8" s="60"/>
      <c r="H8" s="60"/>
      <c r="I8" s="21"/>
      <c r="J8" s="21"/>
      <c r="K8" s="60"/>
      <c r="L8" s="60"/>
      <c r="M8" s="21"/>
      <c r="N8" s="21"/>
      <c r="O8" s="60"/>
      <c r="P8" s="60"/>
      <c r="Q8" s="21"/>
      <c r="R8" s="21"/>
      <c r="S8" s="60"/>
      <c r="T8" s="60"/>
      <c r="U8" s="21"/>
      <c r="V8" s="21"/>
      <c r="W8" s="60"/>
      <c r="X8" s="60"/>
      <c r="Y8" s="21"/>
      <c r="Z8" s="21"/>
      <c r="AA8" s="60"/>
      <c r="AB8" s="60"/>
      <c r="AC8" s="21"/>
      <c r="AD8" s="21"/>
      <c r="AE8" s="60"/>
      <c r="AF8" s="60"/>
      <c r="AG8" s="21"/>
      <c r="AH8" s="21"/>
      <c r="AI8" s="60"/>
      <c r="AJ8" s="60"/>
      <c r="AK8" s="21"/>
      <c r="AL8" s="21"/>
      <c r="AM8" s="60"/>
      <c r="AN8" s="60"/>
      <c r="AO8" s="21"/>
      <c r="AP8" s="21"/>
      <c r="AQ8" s="60"/>
      <c r="AR8" s="60"/>
      <c r="AS8" s="44" t="str">
        <f t="shared" si="0"/>
        <v/>
      </c>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row>
    <row r="9" spans="1:267" ht="85.5" x14ac:dyDescent="0.2">
      <c r="A9" s="21">
        <v>127</v>
      </c>
      <c r="B9" s="7">
        <v>6</v>
      </c>
      <c r="C9" s="22" t="s">
        <v>13</v>
      </c>
      <c r="D9" s="9" t="s">
        <v>14</v>
      </c>
      <c r="E9" s="21" t="s">
        <v>15</v>
      </c>
      <c r="F9" s="9" t="s">
        <v>500</v>
      </c>
      <c r="G9" s="60"/>
      <c r="H9" s="60"/>
      <c r="I9" s="21"/>
      <c r="J9" s="21"/>
      <c r="K9" s="60"/>
      <c r="L9" s="60"/>
      <c r="M9" s="21"/>
      <c r="N9" s="21"/>
      <c r="O9" s="60"/>
      <c r="P9" s="60"/>
      <c r="Q9" s="21"/>
      <c r="R9" s="21"/>
      <c r="S9" s="60"/>
      <c r="T9" s="60"/>
      <c r="U9" s="21"/>
      <c r="V9" s="21"/>
      <c r="W9" s="60"/>
      <c r="X9" s="60"/>
      <c r="Y9" s="21"/>
      <c r="Z9" s="21"/>
      <c r="AA9" s="60"/>
      <c r="AB9" s="60"/>
      <c r="AC9" s="21"/>
      <c r="AD9" s="21"/>
      <c r="AE9" s="60"/>
      <c r="AF9" s="60"/>
      <c r="AG9" s="21"/>
      <c r="AH9" s="21"/>
      <c r="AI9" s="60"/>
      <c r="AJ9" s="60"/>
      <c r="AK9" s="21"/>
      <c r="AL9" s="21"/>
      <c r="AM9" s="60"/>
      <c r="AN9" s="60"/>
      <c r="AO9" s="21"/>
      <c r="AP9" s="21"/>
      <c r="AQ9" s="60"/>
      <c r="AR9" s="60"/>
      <c r="AS9" s="44" t="str">
        <f t="shared" si="0"/>
        <v/>
      </c>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row>
    <row r="10" spans="1:267" ht="30" x14ac:dyDescent="0.2">
      <c r="A10" s="20" t="s">
        <v>558</v>
      </c>
      <c r="B10" s="7">
        <v>7</v>
      </c>
      <c r="C10" s="20" t="s">
        <v>558</v>
      </c>
      <c r="D10" s="20" t="s">
        <v>558</v>
      </c>
      <c r="E10" s="20" t="s">
        <v>558</v>
      </c>
      <c r="F10" s="8" t="s">
        <v>706</v>
      </c>
      <c r="G10" s="20" t="s">
        <v>558</v>
      </c>
      <c r="H10" s="20" t="s">
        <v>558</v>
      </c>
      <c r="I10" s="20" t="s">
        <v>558</v>
      </c>
      <c r="J10" s="20" t="s">
        <v>558</v>
      </c>
      <c r="K10" s="20" t="s">
        <v>558</v>
      </c>
      <c r="L10" s="20" t="s">
        <v>558</v>
      </c>
      <c r="M10" s="20" t="s">
        <v>558</v>
      </c>
      <c r="N10" s="20" t="s">
        <v>558</v>
      </c>
      <c r="O10" s="20" t="s">
        <v>558</v>
      </c>
      <c r="P10" s="20" t="s">
        <v>558</v>
      </c>
      <c r="Q10" s="20" t="s">
        <v>558</v>
      </c>
      <c r="R10" s="20" t="s">
        <v>558</v>
      </c>
      <c r="S10" s="20" t="s">
        <v>558</v>
      </c>
      <c r="T10" s="20" t="s">
        <v>558</v>
      </c>
      <c r="U10" s="20" t="s">
        <v>558</v>
      </c>
      <c r="V10" s="20" t="s">
        <v>558</v>
      </c>
      <c r="W10" s="20" t="s">
        <v>558</v>
      </c>
      <c r="X10" s="20" t="s">
        <v>558</v>
      </c>
      <c r="Y10" s="20" t="s">
        <v>558</v>
      </c>
      <c r="Z10" s="20" t="s">
        <v>558</v>
      </c>
      <c r="AA10" s="20" t="s">
        <v>558</v>
      </c>
      <c r="AB10" s="20" t="s">
        <v>558</v>
      </c>
      <c r="AC10" s="20" t="s">
        <v>558</v>
      </c>
      <c r="AD10" s="20" t="s">
        <v>558</v>
      </c>
      <c r="AE10" s="20" t="s">
        <v>558</v>
      </c>
      <c r="AF10" s="20" t="s">
        <v>558</v>
      </c>
      <c r="AG10" s="20" t="s">
        <v>558</v>
      </c>
      <c r="AH10" s="20" t="s">
        <v>558</v>
      </c>
      <c r="AI10" s="20" t="s">
        <v>558</v>
      </c>
      <c r="AJ10" s="20" t="s">
        <v>558</v>
      </c>
      <c r="AK10" s="20" t="s">
        <v>558</v>
      </c>
      <c r="AL10" s="20" t="s">
        <v>558</v>
      </c>
      <c r="AM10" s="20" t="s">
        <v>558</v>
      </c>
      <c r="AN10" s="20" t="s">
        <v>558</v>
      </c>
      <c r="AO10" s="20" t="s">
        <v>558</v>
      </c>
      <c r="AP10" s="20" t="s">
        <v>558</v>
      </c>
      <c r="AQ10" s="20" t="s">
        <v>558</v>
      </c>
      <c r="AR10" s="20" t="s">
        <v>558</v>
      </c>
      <c r="AS10" s="44" t="str">
        <f t="shared" si="0"/>
        <v/>
      </c>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row>
    <row r="11" spans="1:267" ht="185.25" x14ac:dyDescent="0.2">
      <c r="A11" s="21">
        <v>1</v>
      </c>
      <c r="B11" s="7">
        <v>8</v>
      </c>
      <c r="C11" s="22" t="s">
        <v>4</v>
      </c>
      <c r="D11" s="9" t="s">
        <v>5</v>
      </c>
      <c r="E11" s="21" t="s">
        <v>6</v>
      </c>
      <c r="F11" s="9" t="s">
        <v>766</v>
      </c>
      <c r="G11" s="60"/>
      <c r="H11" s="60"/>
      <c r="I11" s="21"/>
      <c r="J11" s="21"/>
      <c r="K11" s="60"/>
      <c r="L11" s="60"/>
      <c r="M11" s="21"/>
      <c r="N11" s="21"/>
      <c r="O11" s="60"/>
      <c r="P11" s="60"/>
      <c r="Q11" s="21"/>
      <c r="R11" s="21"/>
      <c r="S11" s="60"/>
      <c r="T11" s="60"/>
      <c r="U11" s="21"/>
      <c r="V11" s="21"/>
      <c r="W11" s="60"/>
      <c r="X11" s="60"/>
      <c r="Y11" s="21"/>
      <c r="Z11" s="21"/>
      <c r="AA11" s="60"/>
      <c r="AB11" s="60"/>
      <c r="AC11" s="21"/>
      <c r="AD11" s="21"/>
      <c r="AE11" s="60"/>
      <c r="AF11" s="60"/>
      <c r="AG11" s="21"/>
      <c r="AH11" s="21"/>
      <c r="AI11" s="60"/>
      <c r="AJ11" s="60"/>
      <c r="AK11" s="21"/>
      <c r="AL11" s="21"/>
      <c r="AM11" s="60"/>
      <c r="AN11" s="60"/>
      <c r="AO11" s="21"/>
      <c r="AP11" s="21"/>
      <c r="AQ11" s="60"/>
      <c r="AR11" s="60"/>
      <c r="AS11" s="44" t="str">
        <f t="shared" si="0"/>
        <v/>
      </c>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row>
    <row r="12" spans="1:267" ht="28.5" x14ac:dyDescent="0.2">
      <c r="A12" s="31">
        <v>32</v>
      </c>
      <c r="B12" s="7">
        <v>9</v>
      </c>
      <c r="C12" s="31" t="s">
        <v>18</v>
      </c>
      <c r="D12" s="32" t="s">
        <v>19</v>
      </c>
      <c r="E12" s="31" t="s">
        <v>9</v>
      </c>
      <c r="F12" s="32" t="s">
        <v>501</v>
      </c>
      <c r="G12" s="60"/>
      <c r="H12" s="60"/>
      <c r="I12" s="21"/>
      <c r="J12" s="21"/>
      <c r="K12" s="60"/>
      <c r="L12" s="60"/>
      <c r="M12" s="21"/>
      <c r="N12" s="21"/>
      <c r="O12" s="60"/>
      <c r="P12" s="60"/>
      <c r="Q12" s="21"/>
      <c r="R12" s="21"/>
      <c r="S12" s="60"/>
      <c r="T12" s="60"/>
      <c r="U12" s="21"/>
      <c r="V12" s="21"/>
      <c r="W12" s="60"/>
      <c r="X12" s="60"/>
      <c r="Y12" s="21"/>
      <c r="Z12" s="21"/>
      <c r="AA12" s="60"/>
      <c r="AB12" s="60"/>
      <c r="AC12" s="21"/>
      <c r="AD12" s="21"/>
      <c r="AE12" s="60"/>
      <c r="AF12" s="60"/>
      <c r="AG12" s="21"/>
      <c r="AH12" s="21"/>
      <c r="AI12" s="60"/>
      <c r="AJ12" s="60"/>
      <c r="AK12" s="21"/>
      <c r="AL12" s="21"/>
      <c r="AM12" s="60"/>
      <c r="AN12" s="60"/>
      <c r="AO12" s="21"/>
      <c r="AP12" s="21"/>
      <c r="AQ12" s="60"/>
      <c r="AR12" s="60"/>
      <c r="AS12" s="44" t="str">
        <f t="shared" si="0"/>
        <v/>
      </c>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row>
    <row r="13" spans="1:267" ht="99.75" x14ac:dyDescent="0.2">
      <c r="A13" s="21">
        <v>39</v>
      </c>
      <c r="B13" s="7">
        <v>10</v>
      </c>
      <c r="C13" s="21" t="s">
        <v>20</v>
      </c>
      <c r="D13" s="9" t="s">
        <v>21</v>
      </c>
      <c r="E13" s="21" t="s">
        <v>9</v>
      </c>
      <c r="F13" s="9" t="s">
        <v>627</v>
      </c>
      <c r="G13" s="60"/>
      <c r="H13" s="60"/>
      <c r="I13" s="21"/>
      <c r="J13" s="21"/>
      <c r="K13" s="60"/>
      <c r="L13" s="60"/>
      <c r="M13" s="21"/>
      <c r="N13" s="21"/>
      <c r="O13" s="60"/>
      <c r="P13" s="60"/>
      <c r="Q13" s="21"/>
      <c r="R13" s="21"/>
      <c r="S13" s="60"/>
      <c r="T13" s="60"/>
      <c r="U13" s="21"/>
      <c r="V13" s="21"/>
      <c r="W13" s="60"/>
      <c r="X13" s="60"/>
      <c r="Y13" s="21"/>
      <c r="Z13" s="21"/>
      <c r="AA13" s="60"/>
      <c r="AB13" s="60"/>
      <c r="AC13" s="21"/>
      <c r="AD13" s="21"/>
      <c r="AE13" s="60"/>
      <c r="AF13" s="60"/>
      <c r="AG13" s="21"/>
      <c r="AH13" s="21"/>
      <c r="AI13" s="60"/>
      <c r="AJ13" s="60"/>
      <c r="AK13" s="21"/>
      <c r="AL13" s="21"/>
      <c r="AM13" s="60"/>
      <c r="AN13" s="60"/>
      <c r="AO13" s="21"/>
      <c r="AP13" s="21"/>
      <c r="AQ13" s="60"/>
      <c r="AR13" s="60"/>
      <c r="AS13" s="44" t="str">
        <f t="shared" si="0"/>
        <v/>
      </c>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row>
    <row r="14" spans="1:267" ht="42.75" x14ac:dyDescent="0.2">
      <c r="A14" s="21">
        <v>43</v>
      </c>
      <c r="B14" s="7">
        <v>11</v>
      </c>
      <c r="C14" s="21" t="s">
        <v>24</v>
      </c>
      <c r="D14" s="9" t="s">
        <v>25</v>
      </c>
      <c r="E14" s="21" t="s">
        <v>9</v>
      </c>
      <c r="F14" s="9" t="s">
        <v>26</v>
      </c>
      <c r="G14" s="60"/>
      <c r="H14" s="60"/>
      <c r="I14" s="21"/>
      <c r="J14" s="21"/>
      <c r="K14" s="60"/>
      <c r="L14" s="60"/>
      <c r="M14" s="21"/>
      <c r="N14" s="21"/>
      <c r="O14" s="60"/>
      <c r="P14" s="60"/>
      <c r="Q14" s="21"/>
      <c r="R14" s="21"/>
      <c r="S14" s="60"/>
      <c r="T14" s="60"/>
      <c r="U14" s="21"/>
      <c r="V14" s="21"/>
      <c r="W14" s="60"/>
      <c r="X14" s="60"/>
      <c r="Y14" s="21"/>
      <c r="Z14" s="21"/>
      <c r="AA14" s="60"/>
      <c r="AB14" s="60"/>
      <c r="AC14" s="21"/>
      <c r="AD14" s="21"/>
      <c r="AE14" s="60"/>
      <c r="AF14" s="60"/>
      <c r="AG14" s="21"/>
      <c r="AH14" s="21"/>
      <c r="AI14" s="60"/>
      <c r="AJ14" s="60"/>
      <c r="AK14" s="21"/>
      <c r="AL14" s="21"/>
      <c r="AM14" s="60"/>
      <c r="AN14" s="60"/>
      <c r="AO14" s="21"/>
      <c r="AP14" s="21"/>
      <c r="AQ14" s="60"/>
      <c r="AR14" s="60"/>
      <c r="AS14" s="44" t="str">
        <f t="shared" si="0"/>
        <v/>
      </c>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row>
    <row r="15" spans="1:267" ht="42.75" x14ac:dyDescent="0.2">
      <c r="A15" s="21">
        <v>54</v>
      </c>
      <c r="B15" s="7">
        <v>12</v>
      </c>
      <c r="C15" s="21" t="s">
        <v>27</v>
      </c>
      <c r="D15" s="9" t="s">
        <v>28</v>
      </c>
      <c r="E15" s="21" t="s">
        <v>9</v>
      </c>
      <c r="F15" s="9" t="s">
        <v>29</v>
      </c>
      <c r="G15" s="60"/>
      <c r="H15" s="60"/>
      <c r="I15" s="21"/>
      <c r="J15" s="21"/>
      <c r="K15" s="60"/>
      <c r="L15" s="60"/>
      <c r="M15" s="21"/>
      <c r="N15" s="21"/>
      <c r="O15" s="60"/>
      <c r="P15" s="60"/>
      <c r="Q15" s="21"/>
      <c r="R15" s="21"/>
      <c r="S15" s="60"/>
      <c r="T15" s="60"/>
      <c r="U15" s="21"/>
      <c r="V15" s="21"/>
      <c r="W15" s="60"/>
      <c r="X15" s="60"/>
      <c r="Y15" s="21"/>
      <c r="Z15" s="21"/>
      <c r="AA15" s="60"/>
      <c r="AB15" s="60"/>
      <c r="AC15" s="21"/>
      <c r="AD15" s="21"/>
      <c r="AE15" s="60"/>
      <c r="AF15" s="60"/>
      <c r="AG15" s="21"/>
      <c r="AH15" s="21"/>
      <c r="AI15" s="60"/>
      <c r="AJ15" s="60"/>
      <c r="AK15" s="21"/>
      <c r="AL15" s="21"/>
      <c r="AM15" s="60"/>
      <c r="AN15" s="60"/>
      <c r="AO15" s="21"/>
      <c r="AP15" s="21"/>
      <c r="AQ15" s="60"/>
      <c r="AR15" s="60"/>
      <c r="AS15" s="44" t="str">
        <f t="shared" si="0"/>
        <v/>
      </c>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row>
    <row r="16" spans="1:267" ht="85.5" x14ac:dyDescent="0.2">
      <c r="A16" s="21">
        <v>55</v>
      </c>
      <c r="B16" s="7">
        <v>13</v>
      </c>
      <c r="C16" s="21" t="s">
        <v>30</v>
      </c>
      <c r="D16" s="9" t="s">
        <v>31</v>
      </c>
      <c r="E16" s="21" t="s">
        <v>9</v>
      </c>
      <c r="F16" s="9" t="s">
        <v>652</v>
      </c>
      <c r="G16" s="60"/>
      <c r="H16" s="60"/>
      <c r="I16" s="21"/>
      <c r="J16" s="21"/>
      <c r="K16" s="60"/>
      <c r="L16" s="60"/>
      <c r="M16" s="21"/>
      <c r="N16" s="21"/>
      <c r="O16" s="60"/>
      <c r="P16" s="60"/>
      <c r="Q16" s="21"/>
      <c r="R16" s="21"/>
      <c r="S16" s="60"/>
      <c r="T16" s="60"/>
      <c r="U16" s="21"/>
      <c r="V16" s="21"/>
      <c r="W16" s="60"/>
      <c r="X16" s="60"/>
      <c r="Y16" s="21"/>
      <c r="Z16" s="21"/>
      <c r="AA16" s="60"/>
      <c r="AB16" s="60"/>
      <c r="AC16" s="21"/>
      <c r="AD16" s="21"/>
      <c r="AE16" s="60"/>
      <c r="AF16" s="60"/>
      <c r="AG16" s="21"/>
      <c r="AH16" s="21"/>
      <c r="AI16" s="60"/>
      <c r="AJ16" s="60"/>
      <c r="AK16" s="21"/>
      <c r="AL16" s="21"/>
      <c r="AM16" s="60"/>
      <c r="AN16" s="60"/>
      <c r="AO16" s="21"/>
      <c r="AP16" s="21"/>
      <c r="AQ16" s="60"/>
      <c r="AR16" s="60"/>
      <c r="AS16" s="44" t="str">
        <f t="shared" si="0"/>
        <v/>
      </c>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row>
    <row r="17" spans="1:267" ht="42.75" x14ac:dyDescent="0.2">
      <c r="A17" s="21">
        <v>56</v>
      </c>
      <c r="B17" s="7">
        <v>14</v>
      </c>
      <c r="C17" s="21" t="s">
        <v>32</v>
      </c>
      <c r="D17" s="9" t="s">
        <v>33</v>
      </c>
      <c r="E17" s="21" t="s">
        <v>9</v>
      </c>
      <c r="F17" s="9" t="s">
        <v>34</v>
      </c>
      <c r="G17" s="60"/>
      <c r="H17" s="60"/>
      <c r="I17" s="21"/>
      <c r="J17" s="21"/>
      <c r="K17" s="60"/>
      <c r="L17" s="60"/>
      <c r="M17" s="21"/>
      <c r="N17" s="21"/>
      <c r="O17" s="60"/>
      <c r="P17" s="60"/>
      <c r="Q17" s="21"/>
      <c r="R17" s="21"/>
      <c r="S17" s="60"/>
      <c r="T17" s="60"/>
      <c r="U17" s="21"/>
      <c r="V17" s="21"/>
      <c r="W17" s="60"/>
      <c r="X17" s="60"/>
      <c r="Y17" s="21"/>
      <c r="Z17" s="21"/>
      <c r="AA17" s="60"/>
      <c r="AB17" s="60"/>
      <c r="AC17" s="21"/>
      <c r="AD17" s="21"/>
      <c r="AE17" s="60"/>
      <c r="AF17" s="60"/>
      <c r="AG17" s="21"/>
      <c r="AH17" s="21"/>
      <c r="AI17" s="60"/>
      <c r="AJ17" s="60"/>
      <c r="AK17" s="21"/>
      <c r="AL17" s="21"/>
      <c r="AM17" s="60"/>
      <c r="AN17" s="60"/>
      <c r="AO17" s="21"/>
      <c r="AP17" s="21"/>
      <c r="AQ17" s="60"/>
      <c r="AR17" s="60"/>
      <c r="AS17" s="44" t="str">
        <f t="shared" si="0"/>
        <v/>
      </c>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row>
    <row r="18" spans="1:267" ht="71.25" x14ac:dyDescent="0.2">
      <c r="A18" s="21">
        <v>58</v>
      </c>
      <c r="B18" s="7">
        <v>15</v>
      </c>
      <c r="C18" s="21" t="s">
        <v>35</v>
      </c>
      <c r="D18" s="9" t="s">
        <v>36</v>
      </c>
      <c r="E18" s="21" t="s">
        <v>9</v>
      </c>
      <c r="F18" s="9" t="s">
        <v>653</v>
      </c>
      <c r="G18" s="60"/>
      <c r="H18" s="60"/>
      <c r="I18" s="21"/>
      <c r="J18" s="21"/>
      <c r="K18" s="60"/>
      <c r="L18" s="60"/>
      <c r="M18" s="21"/>
      <c r="N18" s="21"/>
      <c r="O18" s="60"/>
      <c r="P18" s="60"/>
      <c r="Q18" s="21"/>
      <c r="R18" s="21"/>
      <c r="S18" s="60"/>
      <c r="T18" s="60"/>
      <c r="U18" s="21"/>
      <c r="V18" s="21"/>
      <c r="W18" s="60"/>
      <c r="X18" s="60"/>
      <c r="Y18" s="21"/>
      <c r="Z18" s="21"/>
      <c r="AA18" s="60"/>
      <c r="AB18" s="60"/>
      <c r="AC18" s="21"/>
      <c r="AD18" s="21"/>
      <c r="AE18" s="60"/>
      <c r="AF18" s="60"/>
      <c r="AG18" s="21"/>
      <c r="AH18" s="21"/>
      <c r="AI18" s="60"/>
      <c r="AJ18" s="60"/>
      <c r="AK18" s="21"/>
      <c r="AL18" s="21"/>
      <c r="AM18" s="60"/>
      <c r="AN18" s="60"/>
      <c r="AO18" s="21"/>
      <c r="AP18" s="21"/>
      <c r="AQ18" s="60"/>
      <c r="AR18" s="60"/>
      <c r="AS18" s="44" t="str">
        <f t="shared" si="0"/>
        <v/>
      </c>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row>
    <row r="19" spans="1:267" ht="114" x14ac:dyDescent="0.2">
      <c r="A19" s="21">
        <v>61</v>
      </c>
      <c r="B19" s="7">
        <v>16</v>
      </c>
      <c r="C19" s="21" t="s">
        <v>37</v>
      </c>
      <c r="D19" s="9" t="s">
        <v>38</v>
      </c>
      <c r="E19" s="21" t="s">
        <v>9</v>
      </c>
      <c r="F19" s="9" t="s">
        <v>623</v>
      </c>
      <c r="G19" s="60"/>
      <c r="H19" s="60"/>
      <c r="I19" s="21"/>
      <c r="J19" s="21"/>
      <c r="K19" s="60"/>
      <c r="L19" s="60"/>
      <c r="M19" s="21"/>
      <c r="N19" s="21"/>
      <c r="O19" s="60"/>
      <c r="P19" s="60"/>
      <c r="Q19" s="21"/>
      <c r="R19" s="21"/>
      <c r="S19" s="60"/>
      <c r="T19" s="60"/>
      <c r="U19" s="21"/>
      <c r="V19" s="21"/>
      <c r="W19" s="60"/>
      <c r="X19" s="60"/>
      <c r="Y19" s="21"/>
      <c r="Z19" s="21"/>
      <c r="AA19" s="60"/>
      <c r="AB19" s="60"/>
      <c r="AC19" s="21"/>
      <c r="AD19" s="21"/>
      <c r="AE19" s="60"/>
      <c r="AF19" s="60"/>
      <c r="AG19" s="21"/>
      <c r="AH19" s="21"/>
      <c r="AI19" s="60"/>
      <c r="AJ19" s="60"/>
      <c r="AK19" s="21"/>
      <c r="AL19" s="21"/>
      <c r="AM19" s="60"/>
      <c r="AN19" s="60"/>
      <c r="AO19" s="21"/>
      <c r="AP19" s="21"/>
      <c r="AQ19" s="60"/>
      <c r="AR19" s="60"/>
      <c r="AS19" s="44" t="str">
        <f t="shared" si="0"/>
        <v/>
      </c>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row>
    <row r="20" spans="1:267" ht="42.75" x14ac:dyDescent="0.2">
      <c r="A20" s="21">
        <v>62</v>
      </c>
      <c r="B20" s="7">
        <v>17</v>
      </c>
      <c r="C20" s="21" t="s">
        <v>39</v>
      </c>
      <c r="D20" s="9" t="s">
        <v>40</v>
      </c>
      <c r="E20" s="21" t="s">
        <v>9</v>
      </c>
      <c r="F20" s="9" t="s">
        <v>41</v>
      </c>
      <c r="G20" s="60"/>
      <c r="H20" s="60"/>
      <c r="I20" s="21"/>
      <c r="J20" s="21"/>
      <c r="K20" s="60"/>
      <c r="L20" s="60"/>
      <c r="M20" s="21"/>
      <c r="N20" s="21"/>
      <c r="O20" s="60"/>
      <c r="P20" s="60"/>
      <c r="Q20" s="21"/>
      <c r="R20" s="21"/>
      <c r="S20" s="60"/>
      <c r="T20" s="60"/>
      <c r="U20" s="21"/>
      <c r="V20" s="21"/>
      <c r="W20" s="60"/>
      <c r="X20" s="60"/>
      <c r="Y20" s="21"/>
      <c r="Z20" s="21"/>
      <c r="AA20" s="60"/>
      <c r="AB20" s="60"/>
      <c r="AC20" s="21"/>
      <c r="AD20" s="21"/>
      <c r="AE20" s="60"/>
      <c r="AF20" s="60"/>
      <c r="AG20" s="21"/>
      <c r="AH20" s="21"/>
      <c r="AI20" s="60"/>
      <c r="AJ20" s="60"/>
      <c r="AK20" s="21"/>
      <c r="AL20" s="21"/>
      <c r="AM20" s="60"/>
      <c r="AN20" s="60"/>
      <c r="AO20" s="21"/>
      <c r="AP20" s="21"/>
      <c r="AQ20" s="60"/>
      <c r="AR20" s="60"/>
      <c r="AS20" s="44" t="str">
        <f t="shared" si="0"/>
        <v/>
      </c>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row>
    <row r="21" spans="1:267" ht="42.75" x14ac:dyDescent="0.2">
      <c r="A21" s="21">
        <v>64</v>
      </c>
      <c r="B21" s="7">
        <v>18</v>
      </c>
      <c r="C21" s="21" t="s">
        <v>42</v>
      </c>
      <c r="D21" s="9" t="s">
        <v>43</v>
      </c>
      <c r="E21" s="21" t="s">
        <v>9</v>
      </c>
      <c r="F21" s="9" t="s">
        <v>654</v>
      </c>
      <c r="G21" s="60"/>
      <c r="H21" s="60"/>
      <c r="I21" s="21"/>
      <c r="J21" s="21"/>
      <c r="K21" s="60"/>
      <c r="L21" s="60"/>
      <c r="M21" s="21"/>
      <c r="N21" s="21"/>
      <c r="O21" s="60"/>
      <c r="P21" s="60"/>
      <c r="Q21" s="21"/>
      <c r="R21" s="21"/>
      <c r="S21" s="60"/>
      <c r="T21" s="60"/>
      <c r="U21" s="21"/>
      <c r="V21" s="21"/>
      <c r="W21" s="60"/>
      <c r="X21" s="60"/>
      <c r="Y21" s="21"/>
      <c r="Z21" s="21"/>
      <c r="AA21" s="60"/>
      <c r="AB21" s="60"/>
      <c r="AC21" s="21"/>
      <c r="AD21" s="21"/>
      <c r="AE21" s="60"/>
      <c r="AF21" s="60"/>
      <c r="AG21" s="21"/>
      <c r="AH21" s="21"/>
      <c r="AI21" s="60"/>
      <c r="AJ21" s="60"/>
      <c r="AK21" s="21"/>
      <c r="AL21" s="21"/>
      <c r="AM21" s="60"/>
      <c r="AN21" s="60"/>
      <c r="AO21" s="21"/>
      <c r="AP21" s="21"/>
      <c r="AQ21" s="60"/>
      <c r="AR21" s="60"/>
      <c r="AS21" s="44" t="str">
        <f t="shared" si="0"/>
        <v/>
      </c>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row>
    <row r="22" spans="1:267" ht="42.75" x14ac:dyDescent="0.2">
      <c r="A22" s="21">
        <v>65</v>
      </c>
      <c r="B22" s="7">
        <v>19</v>
      </c>
      <c r="C22" s="21" t="s">
        <v>44</v>
      </c>
      <c r="D22" s="9" t="s">
        <v>45</v>
      </c>
      <c r="E22" s="21" t="s">
        <v>9</v>
      </c>
      <c r="F22" s="9" t="s">
        <v>502</v>
      </c>
      <c r="G22" s="60"/>
      <c r="H22" s="60"/>
      <c r="I22" s="21"/>
      <c r="J22" s="21"/>
      <c r="K22" s="60"/>
      <c r="L22" s="60"/>
      <c r="M22" s="21"/>
      <c r="N22" s="21"/>
      <c r="O22" s="60"/>
      <c r="P22" s="60"/>
      <c r="Q22" s="21"/>
      <c r="R22" s="21"/>
      <c r="S22" s="60"/>
      <c r="T22" s="60"/>
      <c r="U22" s="21"/>
      <c r="V22" s="21"/>
      <c r="W22" s="60"/>
      <c r="X22" s="60"/>
      <c r="Y22" s="21"/>
      <c r="Z22" s="21"/>
      <c r="AA22" s="60"/>
      <c r="AB22" s="60"/>
      <c r="AC22" s="21"/>
      <c r="AD22" s="21"/>
      <c r="AE22" s="60"/>
      <c r="AF22" s="60"/>
      <c r="AG22" s="21"/>
      <c r="AH22" s="21"/>
      <c r="AI22" s="60"/>
      <c r="AJ22" s="60"/>
      <c r="AK22" s="21"/>
      <c r="AL22" s="21"/>
      <c r="AM22" s="60"/>
      <c r="AN22" s="60"/>
      <c r="AO22" s="21"/>
      <c r="AP22" s="21"/>
      <c r="AQ22" s="60"/>
      <c r="AR22" s="60"/>
      <c r="AS22" s="44" t="str">
        <f t="shared" si="0"/>
        <v/>
      </c>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row>
    <row r="23" spans="1:267" ht="42.75" x14ac:dyDescent="0.2">
      <c r="A23" s="21">
        <v>67</v>
      </c>
      <c r="B23" s="7">
        <v>20</v>
      </c>
      <c r="C23" s="21" t="s">
        <v>46</v>
      </c>
      <c r="D23" s="9" t="s">
        <v>47</v>
      </c>
      <c r="E23" s="21" t="s">
        <v>9</v>
      </c>
      <c r="F23" s="9" t="s">
        <v>48</v>
      </c>
      <c r="G23" s="60"/>
      <c r="H23" s="60"/>
      <c r="I23" s="21"/>
      <c r="J23" s="21"/>
      <c r="K23" s="60"/>
      <c r="L23" s="60"/>
      <c r="M23" s="21"/>
      <c r="N23" s="21"/>
      <c r="O23" s="60"/>
      <c r="P23" s="60"/>
      <c r="Q23" s="21"/>
      <c r="R23" s="21"/>
      <c r="S23" s="60"/>
      <c r="T23" s="60"/>
      <c r="U23" s="21"/>
      <c r="V23" s="21"/>
      <c r="W23" s="60"/>
      <c r="X23" s="60"/>
      <c r="Y23" s="21"/>
      <c r="Z23" s="21"/>
      <c r="AA23" s="60"/>
      <c r="AB23" s="60"/>
      <c r="AC23" s="21"/>
      <c r="AD23" s="21"/>
      <c r="AE23" s="60"/>
      <c r="AF23" s="60"/>
      <c r="AG23" s="21"/>
      <c r="AH23" s="21"/>
      <c r="AI23" s="60"/>
      <c r="AJ23" s="60"/>
      <c r="AK23" s="21"/>
      <c r="AL23" s="21"/>
      <c r="AM23" s="60"/>
      <c r="AN23" s="60"/>
      <c r="AO23" s="21"/>
      <c r="AP23" s="21"/>
      <c r="AQ23" s="60"/>
      <c r="AR23" s="60"/>
      <c r="AS23" s="44" t="str">
        <f t="shared" si="0"/>
        <v/>
      </c>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row>
    <row r="24" spans="1:267" ht="299.25" x14ac:dyDescent="0.2">
      <c r="A24" s="55">
        <v>42</v>
      </c>
      <c r="B24" s="7">
        <v>21</v>
      </c>
      <c r="C24" s="55" t="s">
        <v>22</v>
      </c>
      <c r="D24" s="55" t="s">
        <v>23</v>
      </c>
      <c r="E24" s="54" t="s">
        <v>9</v>
      </c>
      <c r="F24" s="55" t="s">
        <v>749</v>
      </c>
      <c r="G24" s="60"/>
      <c r="H24" s="60"/>
      <c r="I24" s="21"/>
      <c r="J24" s="21"/>
      <c r="K24" s="60"/>
      <c r="L24" s="60"/>
      <c r="M24" s="21"/>
      <c r="N24" s="21"/>
      <c r="O24" s="60"/>
      <c r="P24" s="60"/>
      <c r="Q24" s="21"/>
      <c r="R24" s="21"/>
      <c r="S24" s="60"/>
      <c r="T24" s="60"/>
      <c r="U24" s="21"/>
      <c r="V24" s="21"/>
      <c r="W24" s="60"/>
      <c r="X24" s="60"/>
      <c r="Y24" s="21"/>
      <c r="Z24" s="21"/>
      <c r="AA24" s="60"/>
      <c r="AB24" s="60"/>
      <c r="AC24" s="21"/>
      <c r="AD24" s="21"/>
      <c r="AE24" s="60"/>
      <c r="AF24" s="60"/>
      <c r="AG24" s="21"/>
      <c r="AH24" s="21"/>
      <c r="AI24" s="60"/>
      <c r="AJ24" s="60"/>
      <c r="AK24" s="21"/>
      <c r="AL24" s="21"/>
      <c r="AM24" s="60"/>
      <c r="AN24" s="60"/>
      <c r="AO24" s="21"/>
      <c r="AP24" s="21"/>
      <c r="AQ24" s="60"/>
      <c r="AR24" s="60"/>
      <c r="AS24" s="44" t="str">
        <f t="shared" si="0"/>
        <v/>
      </c>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row>
    <row r="25" spans="1:267" ht="71.25" x14ac:dyDescent="0.2">
      <c r="A25" s="21">
        <v>74</v>
      </c>
      <c r="B25" s="7">
        <v>22</v>
      </c>
      <c r="C25" s="9" t="s">
        <v>78</v>
      </c>
      <c r="D25" s="9" t="s">
        <v>79</v>
      </c>
      <c r="E25" s="21" t="s">
        <v>9</v>
      </c>
      <c r="F25" s="9" t="s">
        <v>713</v>
      </c>
      <c r="G25" s="60"/>
      <c r="H25" s="60"/>
      <c r="I25" s="21"/>
      <c r="J25" s="21"/>
      <c r="K25" s="60"/>
      <c r="L25" s="60"/>
      <c r="M25" s="21"/>
      <c r="N25" s="21"/>
      <c r="O25" s="60"/>
      <c r="P25" s="60"/>
      <c r="Q25" s="21"/>
      <c r="R25" s="21"/>
      <c r="S25" s="60"/>
      <c r="T25" s="60"/>
      <c r="U25" s="21"/>
      <c r="V25" s="21"/>
      <c r="W25" s="60"/>
      <c r="X25" s="60"/>
      <c r="Y25" s="21"/>
      <c r="Z25" s="21"/>
      <c r="AA25" s="60"/>
      <c r="AB25" s="60"/>
      <c r="AC25" s="21"/>
      <c r="AD25" s="21"/>
      <c r="AE25" s="60"/>
      <c r="AF25" s="60"/>
      <c r="AG25" s="21"/>
      <c r="AH25" s="21"/>
      <c r="AI25" s="60"/>
      <c r="AJ25" s="60"/>
      <c r="AK25" s="21"/>
      <c r="AL25" s="21"/>
      <c r="AM25" s="60"/>
      <c r="AN25" s="60"/>
      <c r="AO25" s="21"/>
      <c r="AP25" s="21"/>
      <c r="AQ25" s="60"/>
      <c r="AR25" s="60"/>
      <c r="AS25" s="44" t="str">
        <f t="shared" si="0"/>
        <v/>
      </c>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row>
    <row r="26" spans="1:267" ht="57" x14ac:dyDescent="0.2">
      <c r="A26" s="9">
        <v>76</v>
      </c>
      <c r="B26" s="7">
        <v>23</v>
      </c>
      <c r="C26" s="9" t="s">
        <v>80</v>
      </c>
      <c r="D26" s="9" t="s">
        <v>81</v>
      </c>
      <c r="E26" s="21" t="s">
        <v>9</v>
      </c>
      <c r="F26" s="9" t="s">
        <v>714</v>
      </c>
      <c r="G26" s="60"/>
      <c r="H26" s="60"/>
      <c r="I26" s="21"/>
      <c r="J26" s="21"/>
      <c r="K26" s="60"/>
      <c r="L26" s="60"/>
      <c r="M26" s="21"/>
      <c r="N26" s="21"/>
      <c r="O26" s="60"/>
      <c r="P26" s="60"/>
      <c r="Q26" s="21"/>
      <c r="R26" s="21"/>
      <c r="S26" s="60"/>
      <c r="T26" s="60"/>
      <c r="U26" s="21"/>
      <c r="V26" s="21"/>
      <c r="W26" s="60"/>
      <c r="X26" s="60"/>
      <c r="Y26" s="21"/>
      <c r="Z26" s="21"/>
      <c r="AA26" s="60"/>
      <c r="AB26" s="60"/>
      <c r="AC26" s="21"/>
      <c r="AD26" s="21"/>
      <c r="AE26" s="60"/>
      <c r="AF26" s="60"/>
      <c r="AG26" s="21"/>
      <c r="AH26" s="21"/>
      <c r="AI26" s="60"/>
      <c r="AJ26" s="60"/>
      <c r="AK26" s="21"/>
      <c r="AL26" s="21"/>
      <c r="AM26" s="60"/>
      <c r="AN26" s="60"/>
      <c r="AO26" s="21"/>
      <c r="AP26" s="21"/>
      <c r="AQ26" s="60"/>
      <c r="AR26" s="60"/>
      <c r="AS26" s="44" t="str">
        <f t="shared" si="0"/>
        <v/>
      </c>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row>
    <row r="27" spans="1:267" ht="99.75" x14ac:dyDescent="0.2">
      <c r="A27" s="21">
        <v>75</v>
      </c>
      <c r="B27" s="7">
        <v>24</v>
      </c>
      <c r="C27" s="9" t="s">
        <v>76</v>
      </c>
      <c r="D27" s="9" t="s">
        <v>77</v>
      </c>
      <c r="E27" s="21" t="s">
        <v>9</v>
      </c>
      <c r="F27" s="9" t="s">
        <v>754</v>
      </c>
      <c r="G27" s="60"/>
      <c r="H27" s="60"/>
      <c r="I27" s="21"/>
      <c r="J27" s="21"/>
      <c r="K27" s="60"/>
      <c r="L27" s="60"/>
      <c r="M27" s="21"/>
      <c r="N27" s="21"/>
      <c r="O27" s="60"/>
      <c r="P27" s="60"/>
      <c r="Q27" s="21"/>
      <c r="R27" s="21"/>
      <c r="S27" s="60"/>
      <c r="T27" s="60"/>
      <c r="U27" s="21"/>
      <c r="V27" s="21"/>
      <c r="W27" s="60"/>
      <c r="X27" s="60"/>
      <c r="Y27" s="21"/>
      <c r="Z27" s="21"/>
      <c r="AA27" s="60"/>
      <c r="AB27" s="60"/>
      <c r="AC27" s="21"/>
      <c r="AD27" s="21"/>
      <c r="AE27" s="60"/>
      <c r="AF27" s="60"/>
      <c r="AG27" s="21"/>
      <c r="AH27" s="21"/>
      <c r="AI27" s="60"/>
      <c r="AJ27" s="60"/>
      <c r="AK27" s="21"/>
      <c r="AL27" s="21"/>
      <c r="AM27" s="60"/>
      <c r="AN27" s="60"/>
      <c r="AO27" s="21"/>
      <c r="AP27" s="21"/>
      <c r="AQ27" s="60"/>
      <c r="AR27" s="60"/>
      <c r="AS27" s="44" t="str">
        <f t="shared" si="0"/>
        <v/>
      </c>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row>
    <row r="28" spans="1:267" ht="42.75" x14ac:dyDescent="0.2">
      <c r="A28" s="21">
        <v>77</v>
      </c>
      <c r="B28" s="7">
        <v>25</v>
      </c>
      <c r="C28" s="21" t="s">
        <v>82</v>
      </c>
      <c r="D28" s="9" t="s">
        <v>83</v>
      </c>
      <c r="E28" s="21" t="s">
        <v>9</v>
      </c>
      <c r="F28" s="9" t="s">
        <v>84</v>
      </c>
      <c r="G28" s="60"/>
      <c r="H28" s="60"/>
      <c r="I28" s="21"/>
      <c r="J28" s="21"/>
      <c r="K28" s="60"/>
      <c r="L28" s="60"/>
      <c r="M28" s="21"/>
      <c r="N28" s="21"/>
      <c r="O28" s="60"/>
      <c r="P28" s="60"/>
      <c r="Q28" s="21"/>
      <c r="R28" s="21"/>
      <c r="S28" s="60"/>
      <c r="T28" s="60"/>
      <c r="U28" s="21"/>
      <c r="V28" s="21"/>
      <c r="W28" s="60"/>
      <c r="X28" s="60"/>
      <c r="Y28" s="21"/>
      <c r="Z28" s="21"/>
      <c r="AA28" s="60"/>
      <c r="AB28" s="60"/>
      <c r="AC28" s="21"/>
      <c r="AD28" s="21"/>
      <c r="AE28" s="60"/>
      <c r="AF28" s="60"/>
      <c r="AG28" s="21"/>
      <c r="AH28" s="21"/>
      <c r="AI28" s="60"/>
      <c r="AJ28" s="60"/>
      <c r="AK28" s="21"/>
      <c r="AL28" s="21"/>
      <c r="AM28" s="60"/>
      <c r="AN28" s="60"/>
      <c r="AO28" s="21"/>
      <c r="AP28" s="21"/>
      <c r="AQ28" s="60"/>
      <c r="AR28" s="60"/>
      <c r="AS28" s="44" t="str">
        <f t="shared" si="0"/>
        <v/>
      </c>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row>
    <row r="29" spans="1:267" ht="90" x14ac:dyDescent="0.2">
      <c r="A29" s="20" t="s">
        <v>558</v>
      </c>
      <c r="B29" s="7">
        <v>26</v>
      </c>
      <c r="C29" s="20" t="s">
        <v>558</v>
      </c>
      <c r="D29" s="20" t="s">
        <v>558</v>
      </c>
      <c r="E29" s="20" t="s">
        <v>558</v>
      </c>
      <c r="F29" s="10" t="s">
        <v>682</v>
      </c>
      <c r="G29" s="20" t="s">
        <v>558</v>
      </c>
      <c r="H29" s="20" t="s">
        <v>558</v>
      </c>
      <c r="I29" s="20" t="s">
        <v>558</v>
      </c>
      <c r="J29" s="20" t="s">
        <v>558</v>
      </c>
      <c r="K29" s="20" t="s">
        <v>558</v>
      </c>
      <c r="L29" s="20" t="s">
        <v>558</v>
      </c>
      <c r="M29" s="20" t="s">
        <v>558</v>
      </c>
      <c r="N29" s="20" t="s">
        <v>558</v>
      </c>
      <c r="O29" s="20" t="s">
        <v>558</v>
      </c>
      <c r="P29" s="20" t="s">
        <v>558</v>
      </c>
      <c r="Q29" s="20" t="s">
        <v>558</v>
      </c>
      <c r="R29" s="20" t="s">
        <v>558</v>
      </c>
      <c r="S29" s="20" t="s">
        <v>558</v>
      </c>
      <c r="T29" s="20" t="s">
        <v>558</v>
      </c>
      <c r="U29" s="20" t="s">
        <v>558</v>
      </c>
      <c r="V29" s="20" t="s">
        <v>558</v>
      </c>
      <c r="W29" s="20" t="s">
        <v>558</v>
      </c>
      <c r="X29" s="20" t="s">
        <v>558</v>
      </c>
      <c r="Y29" s="20" t="s">
        <v>558</v>
      </c>
      <c r="Z29" s="20" t="s">
        <v>558</v>
      </c>
      <c r="AA29" s="20" t="s">
        <v>558</v>
      </c>
      <c r="AB29" s="20" t="s">
        <v>558</v>
      </c>
      <c r="AC29" s="20" t="s">
        <v>558</v>
      </c>
      <c r="AD29" s="20" t="s">
        <v>558</v>
      </c>
      <c r="AE29" s="20" t="s">
        <v>558</v>
      </c>
      <c r="AF29" s="20" t="s">
        <v>558</v>
      </c>
      <c r="AG29" s="20" t="s">
        <v>558</v>
      </c>
      <c r="AH29" s="20" t="s">
        <v>558</v>
      </c>
      <c r="AI29" s="20" t="s">
        <v>558</v>
      </c>
      <c r="AJ29" s="20" t="s">
        <v>558</v>
      </c>
      <c r="AK29" s="20" t="s">
        <v>558</v>
      </c>
      <c r="AL29" s="20" t="s">
        <v>558</v>
      </c>
      <c r="AM29" s="20" t="s">
        <v>558</v>
      </c>
      <c r="AN29" s="20" t="s">
        <v>558</v>
      </c>
      <c r="AO29" s="20" t="s">
        <v>558</v>
      </c>
      <c r="AP29" s="20" t="s">
        <v>558</v>
      </c>
      <c r="AQ29" s="20" t="s">
        <v>558</v>
      </c>
      <c r="AR29" s="20" t="s">
        <v>558</v>
      </c>
      <c r="AS29" s="44" t="str">
        <f t="shared" si="0"/>
        <v/>
      </c>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row>
    <row r="30" spans="1:267" ht="114" x14ac:dyDescent="0.2">
      <c r="A30" s="9">
        <v>44</v>
      </c>
      <c r="B30" s="7">
        <v>27</v>
      </c>
      <c r="C30" s="9" t="s">
        <v>50</v>
      </c>
      <c r="D30" s="9" t="s">
        <v>51</v>
      </c>
      <c r="E30" s="21" t="s">
        <v>9</v>
      </c>
      <c r="F30" s="9" t="s">
        <v>52</v>
      </c>
      <c r="G30" s="60"/>
      <c r="H30" s="60"/>
      <c r="I30" s="21"/>
      <c r="J30" s="21"/>
      <c r="K30" s="60"/>
      <c r="L30" s="60"/>
      <c r="M30" s="21"/>
      <c r="N30" s="21"/>
      <c r="O30" s="60"/>
      <c r="P30" s="60"/>
      <c r="Q30" s="21"/>
      <c r="R30" s="21"/>
      <c r="S30" s="60"/>
      <c r="T30" s="60"/>
      <c r="U30" s="21"/>
      <c r="V30" s="21"/>
      <c r="W30" s="60"/>
      <c r="X30" s="60"/>
      <c r="Y30" s="21"/>
      <c r="Z30" s="21"/>
      <c r="AA30" s="60"/>
      <c r="AB30" s="60"/>
      <c r="AC30" s="21"/>
      <c r="AD30" s="21"/>
      <c r="AE30" s="60"/>
      <c r="AF30" s="60"/>
      <c r="AG30" s="21"/>
      <c r="AH30" s="21"/>
      <c r="AI30" s="60"/>
      <c r="AJ30" s="60"/>
      <c r="AK30" s="21"/>
      <c r="AL30" s="21"/>
      <c r="AM30" s="60"/>
      <c r="AN30" s="60"/>
      <c r="AO30" s="21"/>
      <c r="AP30" s="21"/>
      <c r="AQ30" s="60"/>
      <c r="AR30" s="60"/>
      <c r="AS30" s="44" t="str">
        <f t="shared" si="0"/>
        <v/>
      </c>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row>
    <row r="31" spans="1:267" ht="114" x14ac:dyDescent="0.2">
      <c r="A31" s="9">
        <v>48</v>
      </c>
      <c r="B31" s="7">
        <v>28</v>
      </c>
      <c r="C31" s="9" t="s">
        <v>53</v>
      </c>
      <c r="D31" s="9" t="s">
        <v>54</v>
      </c>
      <c r="E31" s="21" t="s">
        <v>9</v>
      </c>
      <c r="F31" s="9" t="s">
        <v>55</v>
      </c>
      <c r="G31" s="60"/>
      <c r="H31" s="60"/>
      <c r="I31" s="21"/>
      <c r="J31" s="21"/>
      <c r="K31" s="60"/>
      <c r="L31" s="60"/>
      <c r="M31" s="21"/>
      <c r="N31" s="21"/>
      <c r="O31" s="60"/>
      <c r="P31" s="60"/>
      <c r="Q31" s="21"/>
      <c r="R31" s="21"/>
      <c r="S31" s="60"/>
      <c r="T31" s="60"/>
      <c r="U31" s="21"/>
      <c r="V31" s="21"/>
      <c r="W31" s="60"/>
      <c r="X31" s="60"/>
      <c r="Y31" s="21"/>
      <c r="Z31" s="21"/>
      <c r="AA31" s="60"/>
      <c r="AB31" s="60"/>
      <c r="AC31" s="21"/>
      <c r="AD31" s="21"/>
      <c r="AE31" s="60"/>
      <c r="AF31" s="60"/>
      <c r="AG31" s="21"/>
      <c r="AH31" s="21"/>
      <c r="AI31" s="60"/>
      <c r="AJ31" s="60"/>
      <c r="AK31" s="21"/>
      <c r="AL31" s="21"/>
      <c r="AM31" s="60"/>
      <c r="AN31" s="60"/>
      <c r="AO31" s="21"/>
      <c r="AP31" s="21"/>
      <c r="AQ31" s="60"/>
      <c r="AR31" s="60"/>
      <c r="AS31" s="44" t="str">
        <f t="shared" si="0"/>
        <v/>
      </c>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row>
    <row r="32" spans="1:267" ht="171" x14ac:dyDescent="0.2">
      <c r="A32" s="9">
        <v>49</v>
      </c>
      <c r="B32" s="7">
        <v>29</v>
      </c>
      <c r="C32" s="9" t="s">
        <v>56</v>
      </c>
      <c r="D32" s="9" t="s">
        <v>57</v>
      </c>
      <c r="E32" s="21" t="s">
        <v>9</v>
      </c>
      <c r="F32" s="9" t="s">
        <v>681</v>
      </c>
      <c r="G32" s="60"/>
      <c r="H32" s="60"/>
      <c r="I32" s="21"/>
      <c r="J32" s="21"/>
      <c r="K32" s="60"/>
      <c r="L32" s="60"/>
      <c r="M32" s="21"/>
      <c r="N32" s="21"/>
      <c r="O32" s="60"/>
      <c r="P32" s="60"/>
      <c r="Q32" s="21"/>
      <c r="R32" s="21"/>
      <c r="S32" s="60"/>
      <c r="T32" s="60"/>
      <c r="U32" s="21"/>
      <c r="V32" s="21"/>
      <c r="W32" s="60"/>
      <c r="X32" s="60"/>
      <c r="Y32" s="21"/>
      <c r="Z32" s="21"/>
      <c r="AA32" s="60"/>
      <c r="AB32" s="60"/>
      <c r="AC32" s="21"/>
      <c r="AD32" s="21"/>
      <c r="AE32" s="60"/>
      <c r="AF32" s="60"/>
      <c r="AG32" s="21"/>
      <c r="AH32" s="21"/>
      <c r="AI32" s="60"/>
      <c r="AJ32" s="60"/>
      <c r="AK32" s="21"/>
      <c r="AL32" s="21"/>
      <c r="AM32" s="60"/>
      <c r="AN32" s="60"/>
      <c r="AO32" s="21"/>
      <c r="AP32" s="21"/>
      <c r="AQ32" s="60"/>
      <c r="AR32" s="60"/>
      <c r="AS32" s="44" t="str">
        <f t="shared" si="0"/>
        <v/>
      </c>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row>
    <row r="33" spans="1:267" ht="28.5" x14ac:dyDescent="0.2">
      <c r="A33" s="9">
        <v>45</v>
      </c>
      <c r="B33" s="7">
        <v>30</v>
      </c>
      <c r="C33" s="9" t="s">
        <v>58</v>
      </c>
      <c r="D33" s="9" t="s">
        <v>59</v>
      </c>
      <c r="E33" s="21" t="s">
        <v>9</v>
      </c>
      <c r="F33" s="9" t="s">
        <v>60</v>
      </c>
      <c r="G33" s="60"/>
      <c r="H33" s="60"/>
      <c r="I33" s="21"/>
      <c r="J33" s="21"/>
      <c r="K33" s="60"/>
      <c r="L33" s="60"/>
      <c r="M33" s="21"/>
      <c r="N33" s="21"/>
      <c r="O33" s="60"/>
      <c r="P33" s="60"/>
      <c r="Q33" s="21"/>
      <c r="R33" s="21"/>
      <c r="S33" s="60"/>
      <c r="T33" s="60"/>
      <c r="U33" s="21"/>
      <c r="V33" s="21"/>
      <c r="W33" s="60"/>
      <c r="X33" s="60"/>
      <c r="Y33" s="21"/>
      <c r="Z33" s="21"/>
      <c r="AA33" s="60"/>
      <c r="AB33" s="60"/>
      <c r="AC33" s="21"/>
      <c r="AD33" s="21"/>
      <c r="AE33" s="60"/>
      <c r="AF33" s="60"/>
      <c r="AG33" s="21"/>
      <c r="AH33" s="21"/>
      <c r="AI33" s="60"/>
      <c r="AJ33" s="60"/>
      <c r="AK33" s="21"/>
      <c r="AL33" s="21"/>
      <c r="AM33" s="60"/>
      <c r="AN33" s="60"/>
      <c r="AO33" s="21"/>
      <c r="AP33" s="21"/>
      <c r="AQ33" s="60"/>
      <c r="AR33" s="60"/>
      <c r="AS33" s="44" t="str">
        <f t="shared" si="0"/>
        <v/>
      </c>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row>
    <row r="34" spans="1:267" ht="85.5" x14ac:dyDescent="0.2">
      <c r="A34" s="21">
        <v>38</v>
      </c>
      <c r="B34" s="7">
        <v>31</v>
      </c>
      <c r="C34" s="21" t="s">
        <v>121</v>
      </c>
      <c r="D34" s="9" t="s">
        <v>122</v>
      </c>
      <c r="E34" s="21" t="s">
        <v>9</v>
      </c>
      <c r="F34" s="9" t="s">
        <v>683</v>
      </c>
      <c r="G34" s="60"/>
      <c r="H34" s="60"/>
      <c r="I34" s="21"/>
      <c r="J34" s="21"/>
      <c r="K34" s="60"/>
      <c r="L34" s="60"/>
      <c r="M34" s="21"/>
      <c r="N34" s="21"/>
      <c r="O34" s="60"/>
      <c r="P34" s="60"/>
      <c r="Q34" s="21"/>
      <c r="R34" s="21"/>
      <c r="S34" s="60"/>
      <c r="T34" s="60"/>
      <c r="U34" s="21"/>
      <c r="V34" s="21"/>
      <c r="W34" s="60"/>
      <c r="X34" s="60"/>
      <c r="Y34" s="21"/>
      <c r="Z34" s="21"/>
      <c r="AA34" s="60"/>
      <c r="AB34" s="60"/>
      <c r="AC34" s="21"/>
      <c r="AD34" s="21"/>
      <c r="AE34" s="60"/>
      <c r="AF34" s="60"/>
      <c r="AG34" s="21"/>
      <c r="AH34" s="21"/>
      <c r="AI34" s="60"/>
      <c r="AJ34" s="60"/>
      <c r="AK34" s="21"/>
      <c r="AL34" s="21"/>
      <c r="AM34" s="60"/>
      <c r="AN34" s="60"/>
      <c r="AO34" s="21"/>
      <c r="AP34" s="21"/>
      <c r="AQ34" s="60"/>
      <c r="AR34" s="60"/>
      <c r="AS34" s="44" t="str">
        <f t="shared" si="0"/>
        <v/>
      </c>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row>
    <row r="35" spans="1:267" ht="185.25" x14ac:dyDescent="0.2">
      <c r="A35" s="21">
        <v>47</v>
      </c>
      <c r="B35" s="7">
        <v>32</v>
      </c>
      <c r="C35" s="21" t="s">
        <v>61</v>
      </c>
      <c r="D35" s="9" t="s">
        <v>62</v>
      </c>
      <c r="E35" s="21" t="s">
        <v>9</v>
      </c>
      <c r="F35" s="9" t="s">
        <v>685</v>
      </c>
      <c r="G35" s="60"/>
      <c r="H35" s="60"/>
      <c r="I35" s="21"/>
      <c r="J35" s="21"/>
      <c r="K35" s="60"/>
      <c r="L35" s="60"/>
      <c r="M35" s="21"/>
      <c r="N35" s="21"/>
      <c r="O35" s="60"/>
      <c r="P35" s="60"/>
      <c r="Q35" s="21"/>
      <c r="R35" s="21"/>
      <c r="S35" s="60"/>
      <c r="T35" s="60"/>
      <c r="U35" s="21"/>
      <c r="V35" s="21"/>
      <c r="W35" s="60"/>
      <c r="X35" s="60"/>
      <c r="Y35" s="21"/>
      <c r="Z35" s="21"/>
      <c r="AA35" s="60"/>
      <c r="AB35" s="60"/>
      <c r="AC35" s="21"/>
      <c r="AD35" s="21"/>
      <c r="AE35" s="60"/>
      <c r="AF35" s="60"/>
      <c r="AG35" s="21"/>
      <c r="AH35" s="21"/>
      <c r="AI35" s="60"/>
      <c r="AJ35" s="60"/>
      <c r="AK35" s="21"/>
      <c r="AL35" s="21"/>
      <c r="AM35" s="60"/>
      <c r="AN35" s="60"/>
      <c r="AO35" s="21"/>
      <c r="AP35" s="21"/>
      <c r="AQ35" s="60"/>
      <c r="AR35" s="60"/>
      <c r="AS35" s="44" t="str">
        <f t="shared" si="0"/>
        <v/>
      </c>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row>
    <row r="36" spans="1:267" ht="156.75" x14ac:dyDescent="0.2">
      <c r="A36" s="21">
        <v>46</v>
      </c>
      <c r="B36" s="7">
        <v>33</v>
      </c>
      <c r="C36" s="21" t="s">
        <v>65</v>
      </c>
      <c r="D36" s="9" t="s">
        <v>66</v>
      </c>
      <c r="E36" s="21" t="s">
        <v>9</v>
      </c>
      <c r="F36" s="9" t="s">
        <v>684</v>
      </c>
      <c r="G36" s="60"/>
      <c r="H36" s="60"/>
      <c r="I36" s="21"/>
      <c r="J36" s="21"/>
      <c r="K36" s="60"/>
      <c r="L36" s="60"/>
      <c r="M36" s="21"/>
      <c r="N36" s="21"/>
      <c r="O36" s="60"/>
      <c r="P36" s="60"/>
      <c r="Q36" s="21"/>
      <c r="R36" s="21"/>
      <c r="S36" s="60"/>
      <c r="T36" s="60"/>
      <c r="U36" s="21"/>
      <c r="V36" s="21"/>
      <c r="W36" s="60"/>
      <c r="X36" s="60"/>
      <c r="Y36" s="21"/>
      <c r="Z36" s="21"/>
      <c r="AA36" s="60"/>
      <c r="AB36" s="60"/>
      <c r="AC36" s="21"/>
      <c r="AD36" s="21"/>
      <c r="AE36" s="60"/>
      <c r="AF36" s="60"/>
      <c r="AG36" s="21"/>
      <c r="AH36" s="21"/>
      <c r="AI36" s="60"/>
      <c r="AJ36" s="60"/>
      <c r="AK36" s="21"/>
      <c r="AL36" s="21"/>
      <c r="AM36" s="60"/>
      <c r="AN36" s="60"/>
      <c r="AO36" s="21"/>
      <c r="AP36" s="21"/>
      <c r="AQ36" s="60"/>
      <c r="AR36" s="60"/>
      <c r="AS36" s="44" t="str">
        <f t="shared" ref="AS36:AS67" si="1">IF(OR(G36="MV",I36="MV",K36="MV",M36="MV",O36="MV",Q36="MV",S36="MV",U36="MV",W36="MV",Y36="MV",AA36="MV",AC36="MV",AE36="MV",AG36="MV",AI36="MV",AK36="MV",AM36="MV",AO36="MV",AQ36="MV",),"Esineb mittevastavus","")</f>
        <v/>
      </c>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row>
    <row r="37" spans="1:267" ht="156.75" x14ac:dyDescent="0.2">
      <c r="A37" s="21">
        <v>40</v>
      </c>
      <c r="B37" s="7">
        <v>34</v>
      </c>
      <c r="C37" s="21" t="s">
        <v>67</v>
      </c>
      <c r="D37" s="9" t="s">
        <v>68</v>
      </c>
      <c r="E37" s="21" t="s">
        <v>9</v>
      </c>
      <c r="F37" s="9" t="s">
        <v>745</v>
      </c>
      <c r="G37" s="60"/>
      <c r="H37" s="60"/>
      <c r="I37" s="21"/>
      <c r="J37" s="21"/>
      <c r="K37" s="60"/>
      <c r="L37" s="60"/>
      <c r="M37" s="21"/>
      <c r="N37" s="21"/>
      <c r="O37" s="60"/>
      <c r="P37" s="60"/>
      <c r="Q37" s="21"/>
      <c r="R37" s="21"/>
      <c r="S37" s="60"/>
      <c r="T37" s="60"/>
      <c r="U37" s="21"/>
      <c r="V37" s="21"/>
      <c r="W37" s="60"/>
      <c r="X37" s="60"/>
      <c r="Y37" s="21"/>
      <c r="Z37" s="21"/>
      <c r="AA37" s="60"/>
      <c r="AB37" s="60"/>
      <c r="AC37" s="21"/>
      <c r="AD37" s="21"/>
      <c r="AE37" s="60"/>
      <c r="AF37" s="60"/>
      <c r="AG37" s="21"/>
      <c r="AH37" s="21"/>
      <c r="AI37" s="60"/>
      <c r="AJ37" s="60"/>
      <c r="AK37" s="21"/>
      <c r="AL37" s="21"/>
      <c r="AM37" s="60"/>
      <c r="AN37" s="60"/>
      <c r="AO37" s="21"/>
      <c r="AP37" s="21"/>
      <c r="AQ37" s="60"/>
      <c r="AR37" s="60"/>
      <c r="AS37" s="44" t="str">
        <f t="shared" si="1"/>
        <v/>
      </c>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row>
    <row r="38" spans="1:267" ht="71.25" x14ac:dyDescent="0.2">
      <c r="A38" s="21">
        <v>41</v>
      </c>
      <c r="B38" s="7">
        <v>35</v>
      </c>
      <c r="C38" s="21" t="s">
        <v>85</v>
      </c>
      <c r="D38" s="9" t="s">
        <v>86</v>
      </c>
      <c r="E38" s="21" t="s">
        <v>9</v>
      </c>
      <c r="F38" s="9" t="s">
        <v>87</v>
      </c>
      <c r="G38" s="60"/>
      <c r="H38" s="60"/>
      <c r="I38" s="21"/>
      <c r="J38" s="21"/>
      <c r="K38" s="60"/>
      <c r="L38" s="60"/>
      <c r="M38" s="21"/>
      <c r="N38" s="21"/>
      <c r="O38" s="60"/>
      <c r="P38" s="60"/>
      <c r="Q38" s="21"/>
      <c r="R38" s="21"/>
      <c r="S38" s="60"/>
      <c r="T38" s="60"/>
      <c r="U38" s="21"/>
      <c r="V38" s="21"/>
      <c r="W38" s="60"/>
      <c r="X38" s="60"/>
      <c r="Y38" s="21"/>
      <c r="Z38" s="21"/>
      <c r="AA38" s="60"/>
      <c r="AB38" s="60"/>
      <c r="AC38" s="21"/>
      <c r="AD38" s="21"/>
      <c r="AE38" s="60"/>
      <c r="AF38" s="60"/>
      <c r="AG38" s="21"/>
      <c r="AH38" s="21"/>
      <c r="AI38" s="60"/>
      <c r="AJ38" s="60"/>
      <c r="AK38" s="21"/>
      <c r="AL38" s="21"/>
      <c r="AM38" s="60"/>
      <c r="AN38" s="60"/>
      <c r="AO38" s="21"/>
      <c r="AP38" s="21"/>
      <c r="AQ38" s="60"/>
      <c r="AR38" s="60"/>
      <c r="AS38" s="44" t="str">
        <f t="shared" si="1"/>
        <v/>
      </c>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row>
    <row r="39" spans="1:267" ht="57" x14ac:dyDescent="0.2">
      <c r="A39" s="21">
        <v>68</v>
      </c>
      <c r="B39" s="7">
        <v>36</v>
      </c>
      <c r="C39" s="21" t="s">
        <v>71</v>
      </c>
      <c r="D39" s="9" t="s">
        <v>72</v>
      </c>
      <c r="E39" s="21" t="s">
        <v>9</v>
      </c>
      <c r="F39" s="9" t="s">
        <v>73</v>
      </c>
      <c r="G39" s="60"/>
      <c r="H39" s="60"/>
      <c r="I39" s="21"/>
      <c r="J39" s="21"/>
      <c r="K39" s="60"/>
      <c r="L39" s="60"/>
      <c r="M39" s="21"/>
      <c r="N39" s="21"/>
      <c r="O39" s="60"/>
      <c r="P39" s="60"/>
      <c r="Q39" s="21"/>
      <c r="R39" s="21"/>
      <c r="S39" s="60"/>
      <c r="T39" s="60"/>
      <c r="U39" s="21"/>
      <c r="V39" s="21"/>
      <c r="W39" s="60"/>
      <c r="X39" s="60"/>
      <c r="Y39" s="21"/>
      <c r="Z39" s="21"/>
      <c r="AA39" s="60"/>
      <c r="AB39" s="60"/>
      <c r="AC39" s="21"/>
      <c r="AD39" s="21"/>
      <c r="AE39" s="60"/>
      <c r="AF39" s="60"/>
      <c r="AG39" s="21"/>
      <c r="AH39" s="21"/>
      <c r="AI39" s="60"/>
      <c r="AJ39" s="60"/>
      <c r="AK39" s="21"/>
      <c r="AL39" s="21"/>
      <c r="AM39" s="60"/>
      <c r="AN39" s="60"/>
      <c r="AO39" s="21"/>
      <c r="AP39" s="21"/>
      <c r="AQ39" s="60"/>
      <c r="AR39" s="60"/>
      <c r="AS39" s="44" t="str">
        <f t="shared" si="1"/>
        <v/>
      </c>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row>
    <row r="40" spans="1:267" ht="71.25" x14ac:dyDescent="0.2">
      <c r="A40" s="21">
        <v>69</v>
      </c>
      <c r="B40" s="7">
        <v>37</v>
      </c>
      <c r="C40" s="21" t="s">
        <v>74</v>
      </c>
      <c r="D40" s="9" t="s">
        <v>75</v>
      </c>
      <c r="E40" s="21" t="s">
        <v>9</v>
      </c>
      <c r="F40" s="9" t="s">
        <v>655</v>
      </c>
      <c r="G40" s="60"/>
      <c r="H40" s="60"/>
      <c r="I40" s="21"/>
      <c r="J40" s="21"/>
      <c r="K40" s="60"/>
      <c r="L40" s="60"/>
      <c r="M40" s="21"/>
      <c r="N40" s="21"/>
      <c r="O40" s="60"/>
      <c r="P40" s="60"/>
      <c r="Q40" s="21"/>
      <c r="R40" s="21"/>
      <c r="S40" s="60"/>
      <c r="T40" s="60"/>
      <c r="U40" s="21"/>
      <c r="V40" s="21"/>
      <c r="W40" s="60"/>
      <c r="X40" s="60"/>
      <c r="Y40" s="21"/>
      <c r="Z40" s="21"/>
      <c r="AA40" s="60"/>
      <c r="AB40" s="60"/>
      <c r="AC40" s="21"/>
      <c r="AD40" s="21"/>
      <c r="AE40" s="60"/>
      <c r="AF40" s="60"/>
      <c r="AG40" s="21"/>
      <c r="AH40" s="21"/>
      <c r="AI40" s="60"/>
      <c r="AJ40" s="60"/>
      <c r="AK40" s="21"/>
      <c r="AL40" s="21"/>
      <c r="AM40" s="60"/>
      <c r="AN40" s="60"/>
      <c r="AO40" s="21"/>
      <c r="AP40" s="21"/>
      <c r="AQ40" s="60"/>
      <c r="AR40" s="60"/>
      <c r="AS40" s="44" t="str">
        <f t="shared" si="1"/>
        <v/>
      </c>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row>
    <row r="41" spans="1:267" ht="28.5" x14ac:dyDescent="0.2">
      <c r="A41" s="20" t="s">
        <v>558</v>
      </c>
      <c r="B41" s="7">
        <v>38</v>
      </c>
      <c r="C41" s="20" t="s">
        <v>558</v>
      </c>
      <c r="D41" s="20" t="s">
        <v>558</v>
      </c>
      <c r="E41" s="20" t="s">
        <v>558</v>
      </c>
      <c r="F41" s="8" t="s">
        <v>88</v>
      </c>
      <c r="G41" s="20" t="s">
        <v>558</v>
      </c>
      <c r="H41" s="20" t="s">
        <v>558</v>
      </c>
      <c r="I41" s="20" t="s">
        <v>558</v>
      </c>
      <c r="J41" s="20" t="s">
        <v>558</v>
      </c>
      <c r="K41" s="20" t="s">
        <v>558</v>
      </c>
      <c r="L41" s="20" t="s">
        <v>558</v>
      </c>
      <c r="M41" s="20" t="s">
        <v>558</v>
      </c>
      <c r="N41" s="20" t="s">
        <v>558</v>
      </c>
      <c r="O41" s="20" t="s">
        <v>558</v>
      </c>
      <c r="P41" s="20" t="s">
        <v>558</v>
      </c>
      <c r="Q41" s="20" t="s">
        <v>558</v>
      </c>
      <c r="R41" s="20" t="s">
        <v>558</v>
      </c>
      <c r="S41" s="20" t="s">
        <v>558</v>
      </c>
      <c r="T41" s="20" t="s">
        <v>558</v>
      </c>
      <c r="U41" s="20" t="s">
        <v>558</v>
      </c>
      <c r="V41" s="20" t="s">
        <v>558</v>
      </c>
      <c r="W41" s="20" t="s">
        <v>558</v>
      </c>
      <c r="X41" s="20" t="s">
        <v>558</v>
      </c>
      <c r="Y41" s="20" t="s">
        <v>558</v>
      </c>
      <c r="Z41" s="20" t="s">
        <v>558</v>
      </c>
      <c r="AA41" s="20" t="s">
        <v>558</v>
      </c>
      <c r="AB41" s="20" t="s">
        <v>558</v>
      </c>
      <c r="AC41" s="20" t="s">
        <v>558</v>
      </c>
      <c r="AD41" s="20" t="s">
        <v>558</v>
      </c>
      <c r="AE41" s="20" t="s">
        <v>558</v>
      </c>
      <c r="AF41" s="20" t="s">
        <v>558</v>
      </c>
      <c r="AG41" s="20" t="s">
        <v>558</v>
      </c>
      <c r="AH41" s="20" t="s">
        <v>558</v>
      </c>
      <c r="AI41" s="20" t="s">
        <v>558</v>
      </c>
      <c r="AJ41" s="20" t="s">
        <v>558</v>
      </c>
      <c r="AK41" s="20" t="s">
        <v>558</v>
      </c>
      <c r="AL41" s="20" t="s">
        <v>558</v>
      </c>
      <c r="AM41" s="20" t="s">
        <v>558</v>
      </c>
      <c r="AN41" s="20" t="s">
        <v>558</v>
      </c>
      <c r="AO41" s="20" t="s">
        <v>558</v>
      </c>
      <c r="AP41" s="20" t="s">
        <v>558</v>
      </c>
      <c r="AQ41" s="20" t="s">
        <v>558</v>
      </c>
      <c r="AR41" s="20" t="s">
        <v>558</v>
      </c>
      <c r="AS41" s="44" t="str">
        <f t="shared" si="1"/>
        <v/>
      </c>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row>
    <row r="42" spans="1:267" ht="85.5" x14ac:dyDescent="0.2">
      <c r="A42" s="21">
        <v>33</v>
      </c>
      <c r="B42" s="7">
        <v>39</v>
      </c>
      <c r="C42" s="21" t="s">
        <v>89</v>
      </c>
      <c r="D42" s="9" t="s">
        <v>90</v>
      </c>
      <c r="E42" s="21" t="s">
        <v>9</v>
      </c>
      <c r="F42" s="9" t="s">
        <v>686</v>
      </c>
      <c r="G42" s="60"/>
      <c r="H42" s="60"/>
      <c r="I42" s="21"/>
      <c r="J42" s="21"/>
      <c r="K42" s="60"/>
      <c r="L42" s="60"/>
      <c r="M42" s="21"/>
      <c r="N42" s="21"/>
      <c r="O42" s="60"/>
      <c r="P42" s="60"/>
      <c r="Q42" s="21"/>
      <c r="R42" s="21"/>
      <c r="S42" s="60"/>
      <c r="T42" s="60"/>
      <c r="U42" s="21"/>
      <c r="V42" s="21"/>
      <c r="W42" s="60"/>
      <c r="X42" s="60"/>
      <c r="Y42" s="21"/>
      <c r="Z42" s="21"/>
      <c r="AA42" s="60"/>
      <c r="AB42" s="60"/>
      <c r="AC42" s="21"/>
      <c r="AD42" s="21"/>
      <c r="AE42" s="60"/>
      <c r="AF42" s="60"/>
      <c r="AG42" s="21"/>
      <c r="AH42" s="21"/>
      <c r="AI42" s="60"/>
      <c r="AJ42" s="60"/>
      <c r="AK42" s="21"/>
      <c r="AL42" s="21"/>
      <c r="AM42" s="60"/>
      <c r="AN42" s="60"/>
      <c r="AO42" s="21"/>
      <c r="AP42" s="21"/>
      <c r="AQ42" s="60"/>
      <c r="AR42" s="60"/>
      <c r="AS42" s="44" t="str">
        <f t="shared" si="1"/>
        <v/>
      </c>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row>
    <row r="43" spans="1:267" ht="85.5" x14ac:dyDescent="0.2">
      <c r="A43" s="21">
        <v>34</v>
      </c>
      <c r="B43" s="7">
        <v>40</v>
      </c>
      <c r="C43" s="21" t="s">
        <v>91</v>
      </c>
      <c r="D43" s="9" t="s">
        <v>92</v>
      </c>
      <c r="E43" s="21" t="s">
        <v>9</v>
      </c>
      <c r="F43" s="9" t="s">
        <v>694</v>
      </c>
      <c r="G43" s="60"/>
      <c r="H43" s="60"/>
      <c r="I43" s="21"/>
      <c r="J43" s="21"/>
      <c r="K43" s="60"/>
      <c r="L43" s="60"/>
      <c r="M43" s="21"/>
      <c r="N43" s="21"/>
      <c r="O43" s="60"/>
      <c r="P43" s="60"/>
      <c r="Q43" s="21"/>
      <c r="R43" s="21"/>
      <c r="S43" s="60"/>
      <c r="T43" s="60"/>
      <c r="U43" s="21"/>
      <c r="V43" s="21"/>
      <c r="W43" s="60"/>
      <c r="X43" s="60"/>
      <c r="Y43" s="21"/>
      <c r="Z43" s="21"/>
      <c r="AA43" s="60"/>
      <c r="AB43" s="60"/>
      <c r="AC43" s="21"/>
      <c r="AD43" s="21"/>
      <c r="AE43" s="60"/>
      <c r="AF43" s="60"/>
      <c r="AG43" s="21"/>
      <c r="AH43" s="21"/>
      <c r="AI43" s="60"/>
      <c r="AJ43" s="60"/>
      <c r="AK43" s="21"/>
      <c r="AL43" s="21"/>
      <c r="AM43" s="60"/>
      <c r="AN43" s="60"/>
      <c r="AO43" s="21"/>
      <c r="AP43" s="21"/>
      <c r="AQ43" s="60"/>
      <c r="AR43" s="60"/>
      <c r="AS43" s="44" t="str">
        <f t="shared" si="1"/>
        <v/>
      </c>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row>
    <row r="44" spans="1:267" ht="42.75" x14ac:dyDescent="0.2">
      <c r="A44" s="21">
        <v>36</v>
      </c>
      <c r="B44" s="7">
        <v>41</v>
      </c>
      <c r="C44" s="21" t="s">
        <v>93</v>
      </c>
      <c r="D44" s="9" t="s">
        <v>94</v>
      </c>
      <c r="E44" s="21" t="s">
        <v>9</v>
      </c>
      <c r="F44" s="9" t="s">
        <v>687</v>
      </c>
      <c r="G44" s="60"/>
      <c r="H44" s="60"/>
      <c r="I44" s="21"/>
      <c r="J44" s="21"/>
      <c r="K44" s="60"/>
      <c r="L44" s="60"/>
      <c r="M44" s="21"/>
      <c r="N44" s="21"/>
      <c r="O44" s="60"/>
      <c r="P44" s="60"/>
      <c r="Q44" s="21"/>
      <c r="R44" s="21"/>
      <c r="S44" s="60"/>
      <c r="T44" s="60"/>
      <c r="U44" s="21"/>
      <c r="V44" s="21"/>
      <c r="W44" s="60"/>
      <c r="X44" s="60"/>
      <c r="Y44" s="21"/>
      <c r="Z44" s="21"/>
      <c r="AA44" s="60"/>
      <c r="AB44" s="60"/>
      <c r="AC44" s="21"/>
      <c r="AD44" s="21"/>
      <c r="AE44" s="60"/>
      <c r="AF44" s="60"/>
      <c r="AG44" s="21"/>
      <c r="AH44" s="21"/>
      <c r="AI44" s="60"/>
      <c r="AJ44" s="60"/>
      <c r="AK44" s="21"/>
      <c r="AL44" s="21"/>
      <c r="AM44" s="60"/>
      <c r="AN44" s="60"/>
      <c r="AO44" s="21"/>
      <c r="AP44" s="21"/>
      <c r="AQ44" s="60"/>
      <c r="AR44" s="60"/>
      <c r="AS44" s="44" t="str">
        <f t="shared" si="1"/>
        <v/>
      </c>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row>
    <row r="45" spans="1:267" ht="85.5" x14ac:dyDescent="0.2">
      <c r="A45" s="21">
        <v>35</v>
      </c>
      <c r="B45" s="7">
        <v>42</v>
      </c>
      <c r="C45" s="21" t="s">
        <v>95</v>
      </c>
      <c r="D45" s="9" t="s">
        <v>624</v>
      </c>
      <c r="E45" s="21" t="s">
        <v>9</v>
      </c>
      <c r="F45" s="9" t="s">
        <v>690</v>
      </c>
      <c r="G45" s="60"/>
      <c r="H45" s="60"/>
      <c r="I45" s="21"/>
      <c r="J45" s="21"/>
      <c r="K45" s="60"/>
      <c r="L45" s="60"/>
      <c r="M45" s="21"/>
      <c r="N45" s="21"/>
      <c r="O45" s="60"/>
      <c r="P45" s="60"/>
      <c r="Q45" s="21"/>
      <c r="R45" s="21"/>
      <c r="S45" s="60"/>
      <c r="T45" s="60"/>
      <c r="U45" s="21"/>
      <c r="V45" s="21"/>
      <c r="W45" s="60"/>
      <c r="X45" s="60"/>
      <c r="Y45" s="21"/>
      <c r="Z45" s="21"/>
      <c r="AA45" s="60"/>
      <c r="AB45" s="60"/>
      <c r="AC45" s="21"/>
      <c r="AD45" s="21"/>
      <c r="AE45" s="60"/>
      <c r="AF45" s="60"/>
      <c r="AG45" s="21"/>
      <c r="AH45" s="21"/>
      <c r="AI45" s="60"/>
      <c r="AJ45" s="60"/>
      <c r="AK45" s="21"/>
      <c r="AL45" s="21"/>
      <c r="AM45" s="60"/>
      <c r="AN45" s="60"/>
      <c r="AO45" s="21"/>
      <c r="AP45" s="21"/>
      <c r="AQ45" s="60"/>
      <c r="AR45" s="60"/>
      <c r="AS45" s="44" t="str">
        <f t="shared" si="1"/>
        <v/>
      </c>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row>
    <row r="46" spans="1:267" ht="85.5" x14ac:dyDescent="0.2">
      <c r="A46" s="21">
        <v>31</v>
      </c>
      <c r="B46" s="7">
        <v>43</v>
      </c>
      <c r="C46" s="22" t="s">
        <v>97</v>
      </c>
      <c r="D46" s="9" t="s">
        <v>98</v>
      </c>
      <c r="E46" s="21" t="s">
        <v>99</v>
      </c>
      <c r="F46" s="9" t="s">
        <v>703</v>
      </c>
      <c r="G46" s="60"/>
      <c r="H46" s="60"/>
      <c r="I46" s="21"/>
      <c r="J46" s="21"/>
      <c r="K46" s="60"/>
      <c r="L46" s="60"/>
      <c r="M46" s="21"/>
      <c r="N46" s="21"/>
      <c r="O46" s="60"/>
      <c r="P46" s="60"/>
      <c r="Q46" s="21"/>
      <c r="R46" s="21"/>
      <c r="S46" s="60"/>
      <c r="T46" s="60"/>
      <c r="U46" s="21"/>
      <c r="V46" s="21"/>
      <c r="W46" s="60"/>
      <c r="X46" s="60"/>
      <c r="Y46" s="21"/>
      <c r="Z46" s="21"/>
      <c r="AA46" s="60"/>
      <c r="AB46" s="60"/>
      <c r="AC46" s="21"/>
      <c r="AD46" s="21"/>
      <c r="AE46" s="60"/>
      <c r="AF46" s="60"/>
      <c r="AG46" s="21"/>
      <c r="AH46" s="21"/>
      <c r="AI46" s="60"/>
      <c r="AJ46" s="60"/>
      <c r="AK46" s="21"/>
      <c r="AL46" s="21"/>
      <c r="AM46" s="60"/>
      <c r="AN46" s="60"/>
      <c r="AO46" s="21"/>
      <c r="AP46" s="21"/>
      <c r="AQ46" s="60"/>
      <c r="AR46" s="60"/>
      <c r="AS46" s="44" t="str">
        <f t="shared" si="1"/>
        <v/>
      </c>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row>
    <row r="47" spans="1:267" ht="30" x14ac:dyDescent="0.2">
      <c r="A47" s="20" t="s">
        <v>558</v>
      </c>
      <c r="B47" s="7">
        <v>44</v>
      </c>
      <c r="C47" s="20" t="s">
        <v>558</v>
      </c>
      <c r="D47" s="20" t="s">
        <v>558</v>
      </c>
      <c r="E47" s="20" t="s">
        <v>558</v>
      </c>
      <c r="F47" s="8" t="s">
        <v>100</v>
      </c>
      <c r="G47" s="20" t="s">
        <v>558</v>
      </c>
      <c r="H47" s="20" t="s">
        <v>558</v>
      </c>
      <c r="I47" s="20" t="s">
        <v>558</v>
      </c>
      <c r="J47" s="20" t="s">
        <v>558</v>
      </c>
      <c r="K47" s="20" t="s">
        <v>558</v>
      </c>
      <c r="L47" s="20" t="s">
        <v>558</v>
      </c>
      <c r="M47" s="20" t="s">
        <v>558</v>
      </c>
      <c r="N47" s="20" t="s">
        <v>558</v>
      </c>
      <c r="O47" s="20" t="s">
        <v>558</v>
      </c>
      <c r="P47" s="20" t="s">
        <v>558</v>
      </c>
      <c r="Q47" s="20" t="s">
        <v>558</v>
      </c>
      <c r="R47" s="20" t="s">
        <v>558</v>
      </c>
      <c r="S47" s="20" t="s">
        <v>558</v>
      </c>
      <c r="T47" s="20" t="s">
        <v>558</v>
      </c>
      <c r="U47" s="20" t="s">
        <v>558</v>
      </c>
      <c r="V47" s="20" t="s">
        <v>558</v>
      </c>
      <c r="W47" s="20" t="s">
        <v>558</v>
      </c>
      <c r="X47" s="20" t="s">
        <v>558</v>
      </c>
      <c r="Y47" s="20" t="s">
        <v>558</v>
      </c>
      <c r="Z47" s="20" t="s">
        <v>558</v>
      </c>
      <c r="AA47" s="20" t="s">
        <v>558</v>
      </c>
      <c r="AB47" s="20" t="s">
        <v>558</v>
      </c>
      <c r="AC47" s="20" t="s">
        <v>558</v>
      </c>
      <c r="AD47" s="20" t="s">
        <v>558</v>
      </c>
      <c r="AE47" s="20" t="s">
        <v>558</v>
      </c>
      <c r="AF47" s="20" t="s">
        <v>558</v>
      </c>
      <c r="AG47" s="20" t="s">
        <v>558</v>
      </c>
      <c r="AH47" s="20" t="s">
        <v>558</v>
      </c>
      <c r="AI47" s="20" t="s">
        <v>558</v>
      </c>
      <c r="AJ47" s="20" t="s">
        <v>558</v>
      </c>
      <c r="AK47" s="20" t="s">
        <v>558</v>
      </c>
      <c r="AL47" s="20" t="s">
        <v>558</v>
      </c>
      <c r="AM47" s="20" t="s">
        <v>558</v>
      </c>
      <c r="AN47" s="20" t="s">
        <v>558</v>
      </c>
      <c r="AO47" s="20" t="s">
        <v>558</v>
      </c>
      <c r="AP47" s="20" t="s">
        <v>558</v>
      </c>
      <c r="AQ47" s="20" t="s">
        <v>558</v>
      </c>
      <c r="AR47" s="20" t="s">
        <v>558</v>
      </c>
      <c r="AS47" s="44" t="str">
        <f t="shared" si="1"/>
        <v/>
      </c>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row>
    <row r="48" spans="1:267" ht="114" x14ac:dyDescent="0.2">
      <c r="A48" s="21">
        <v>53</v>
      </c>
      <c r="B48" s="7">
        <v>45</v>
      </c>
      <c r="C48" s="21" t="s">
        <v>101</v>
      </c>
      <c r="D48" s="9" t="s">
        <v>102</v>
      </c>
      <c r="E48" s="21" t="s">
        <v>9</v>
      </c>
      <c r="F48" s="9" t="s">
        <v>503</v>
      </c>
      <c r="G48" s="60"/>
      <c r="H48" s="60"/>
      <c r="I48" s="21"/>
      <c r="J48" s="21"/>
      <c r="K48" s="60"/>
      <c r="L48" s="60"/>
      <c r="M48" s="21"/>
      <c r="N48" s="21"/>
      <c r="O48" s="60"/>
      <c r="P48" s="60"/>
      <c r="Q48" s="21"/>
      <c r="R48" s="21"/>
      <c r="S48" s="60"/>
      <c r="T48" s="60"/>
      <c r="U48" s="21"/>
      <c r="V48" s="21"/>
      <c r="W48" s="60"/>
      <c r="X48" s="60"/>
      <c r="Y48" s="21"/>
      <c r="Z48" s="21"/>
      <c r="AA48" s="60"/>
      <c r="AB48" s="60"/>
      <c r="AC48" s="21"/>
      <c r="AD48" s="21"/>
      <c r="AE48" s="60"/>
      <c r="AF48" s="60"/>
      <c r="AG48" s="21"/>
      <c r="AH48" s="21"/>
      <c r="AI48" s="60"/>
      <c r="AJ48" s="60"/>
      <c r="AK48" s="21"/>
      <c r="AL48" s="21"/>
      <c r="AM48" s="60"/>
      <c r="AN48" s="60"/>
      <c r="AO48" s="21"/>
      <c r="AP48" s="21"/>
      <c r="AQ48" s="60"/>
      <c r="AR48" s="60"/>
      <c r="AS48" s="44" t="str">
        <f t="shared" si="1"/>
        <v/>
      </c>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row>
    <row r="49" spans="1:267" ht="114" x14ac:dyDescent="0.2">
      <c r="A49" s="21">
        <v>51</v>
      </c>
      <c r="B49" s="7">
        <v>46</v>
      </c>
      <c r="C49" s="21" t="s">
        <v>103</v>
      </c>
      <c r="D49" s="9" t="s">
        <v>104</v>
      </c>
      <c r="E49" s="21" t="s">
        <v>9</v>
      </c>
      <c r="F49" s="9" t="s">
        <v>705</v>
      </c>
      <c r="G49" s="60"/>
      <c r="H49" s="60"/>
      <c r="I49" s="21"/>
      <c r="J49" s="21"/>
      <c r="K49" s="60"/>
      <c r="L49" s="60"/>
      <c r="M49" s="21"/>
      <c r="N49" s="21"/>
      <c r="O49" s="60"/>
      <c r="P49" s="60"/>
      <c r="Q49" s="21"/>
      <c r="R49" s="21"/>
      <c r="S49" s="60"/>
      <c r="T49" s="60"/>
      <c r="U49" s="21"/>
      <c r="V49" s="21"/>
      <c r="W49" s="60"/>
      <c r="X49" s="60"/>
      <c r="Y49" s="21"/>
      <c r="Z49" s="21"/>
      <c r="AA49" s="60"/>
      <c r="AB49" s="60"/>
      <c r="AC49" s="21"/>
      <c r="AD49" s="21"/>
      <c r="AE49" s="60"/>
      <c r="AF49" s="60"/>
      <c r="AG49" s="21"/>
      <c r="AH49" s="21"/>
      <c r="AI49" s="60"/>
      <c r="AJ49" s="60"/>
      <c r="AK49" s="21"/>
      <c r="AL49" s="21"/>
      <c r="AM49" s="60"/>
      <c r="AN49" s="60"/>
      <c r="AO49" s="21"/>
      <c r="AP49" s="21"/>
      <c r="AQ49" s="60"/>
      <c r="AR49" s="60"/>
      <c r="AS49" s="44" t="str">
        <f t="shared" si="1"/>
        <v/>
      </c>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row>
    <row r="50" spans="1:267" ht="42.75" x14ac:dyDescent="0.2">
      <c r="A50" s="21">
        <v>52</v>
      </c>
      <c r="B50" s="7">
        <v>47</v>
      </c>
      <c r="C50" s="21" t="s">
        <v>105</v>
      </c>
      <c r="D50" s="9" t="s">
        <v>106</v>
      </c>
      <c r="E50" s="21" t="s">
        <v>9</v>
      </c>
      <c r="F50" s="9" t="s">
        <v>632</v>
      </c>
      <c r="G50" s="60"/>
      <c r="H50" s="60"/>
      <c r="I50" s="21"/>
      <c r="J50" s="21"/>
      <c r="K50" s="60"/>
      <c r="L50" s="60"/>
      <c r="M50" s="21"/>
      <c r="N50" s="21"/>
      <c r="O50" s="60"/>
      <c r="P50" s="60"/>
      <c r="Q50" s="21"/>
      <c r="R50" s="21"/>
      <c r="S50" s="60"/>
      <c r="T50" s="60"/>
      <c r="U50" s="21"/>
      <c r="V50" s="21"/>
      <c r="W50" s="60"/>
      <c r="X50" s="60"/>
      <c r="Y50" s="21"/>
      <c r="Z50" s="21"/>
      <c r="AA50" s="60"/>
      <c r="AB50" s="60"/>
      <c r="AC50" s="21"/>
      <c r="AD50" s="21"/>
      <c r="AE50" s="60"/>
      <c r="AF50" s="60"/>
      <c r="AG50" s="21"/>
      <c r="AH50" s="21"/>
      <c r="AI50" s="60"/>
      <c r="AJ50" s="60"/>
      <c r="AK50" s="21"/>
      <c r="AL50" s="21"/>
      <c r="AM50" s="60"/>
      <c r="AN50" s="60"/>
      <c r="AO50" s="21"/>
      <c r="AP50" s="21"/>
      <c r="AQ50" s="60"/>
      <c r="AR50" s="60"/>
      <c r="AS50" s="44" t="str">
        <f t="shared" si="1"/>
        <v/>
      </c>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row>
    <row r="51" spans="1:267" ht="28.5" x14ac:dyDescent="0.2">
      <c r="A51" s="21">
        <v>59</v>
      </c>
      <c r="B51" s="7">
        <v>48</v>
      </c>
      <c r="C51" s="21" t="s">
        <v>109</v>
      </c>
      <c r="D51" s="9" t="s">
        <v>110</v>
      </c>
      <c r="E51" s="21" t="s">
        <v>9</v>
      </c>
      <c r="F51" s="9" t="s">
        <v>633</v>
      </c>
      <c r="G51" s="60"/>
      <c r="H51" s="60"/>
      <c r="I51" s="21"/>
      <c r="J51" s="21"/>
      <c r="K51" s="60"/>
      <c r="L51" s="60"/>
      <c r="M51" s="21"/>
      <c r="N51" s="21"/>
      <c r="O51" s="60"/>
      <c r="P51" s="60"/>
      <c r="Q51" s="21"/>
      <c r="R51" s="21"/>
      <c r="S51" s="60"/>
      <c r="T51" s="60"/>
      <c r="U51" s="21"/>
      <c r="V51" s="21"/>
      <c r="W51" s="60"/>
      <c r="X51" s="60"/>
      <c r="Y51" s="21"/>
      <c r="Z51" s="21"/>
      <c r="AA51" s="60"/>
      <c r="AB51" s="60"/>
      <c r="AC51" s="21"/>
      <c r="AD51" s="21"/>
      <c r="AE51" s="60"/>
      <c r="AF51" s="60"/>
      <c r="AG51" s="21"/>
      <c r="AH51" s="21"/>
      <c r="AI51" s="60"/>
      <c r="AJ51" s="60"/>
      <c r="AK51" s="21"/>
      <c r="AL51" s="21"/>
      <c r="AM51" s="60"/>
      <c r="AN51" s="60"/>
      <c r="AO51" s="21"/>
      <c r="AP51" s="21"/>
      <c r="AQ51" s="60"/>
      <c r="AR51" s="60"/>
      <c r="AS51" s="44" t="str">
        <f t="shared" si="1"/>
        <v/>
      </c>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row>
    <row r="52" spans="1:267" ht="42.75" x14ac:dyDescent="0.2">
      <c r="A52" s="21">
        <v>63</v>
      </c>
      <c r="B52" s="7">
        <v>49</v>
      </c>
      <c r="C52" s="21" t="s">
        <v>111</v>
      </c>
      <c r="D52" s="9" t="s">
        <v>112</v>
      </c>
      <c r="E52" s="21" t="s">
        <v>9</v>
      </c>
      <c r="F52" s="9" t="s">
        <v>634</v>
      </c>
      <c r="G52" s="60"/>
      <c r="H52" s="60"/>
      <c r="I52" s="21"/>
      <c r="J52" s="21"/>
      <c r="K52" s="60"/>
      <c r="L52" s="60"/>
      <c r="M52" s="21"/>
      <c r="N52" s="21"/>
      <c r="O52" s="60"/>
      <c r="P52" s="60"/>
      <c r="Q52" s="21"/>
      <c r="R52" s="21"/>
      <c r="S52" s="60"/>
      <c r="T52" s="60"/>
      <c r="U52" s="21"/>
      <c r="V52" s="21"/>
      <c r="W52" s="60"/>
      <c r="X52" s="60"/>
      <c r="Y52" s="21"/>
      <c r="Z52" s="21"/>
      <c r="AA52" s="60"/>
      <c r="AB52" s="60"/>
      <c r="AC52" s="21"/>
      <c r="AD52" s="21"/>
      <c r="AE52" s="60"/>
      <c r="AF52" s="60"/>
      <c r="AG52" s="21"/>
      <c r="AH52" s="21"/>
      <c r="AI52" s="60"/>
      <c r="AJ52" s="60"/>
      <c r="AK52" s="21"/>
      <c r="AL52" s="21"/>
      <c r="AM52" s="60"/>
      <c r="AN52" s="60"/>
      <c r="AO52" s="21"/>
      <c r="AP52" s="21"/>
      <c r="AQ52" s="60"/>
      <c r="AR52" s="60"/>
      <c r="AS52" s="44" t="str">
        <f t="shared" si="1"/>
        <v/>
      </c>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row>
    <row r="53" spans="1:267" ht="57" x14ac:dyDescent="0.2">
      <c r="A53" s="21">
        <v>70</v>
      </c>
      <c r="B53" s="7">
        <v>50</v>
      </c>
      <c r="C53" s="21" t="s">
        <v>113</v>
      </c>
      <c r="D53" s="9" t="s">
        <v>114</v>
      </c>
      <c r="E53" s="21" t="s">
        <v>9</v>
      </c>
      <c r="F53" s="9" t="s">
        <v>635</v>
      </c>
      <c r="G53" s="60"/>
      <c r="H53" s="60"/>
      <c r="I53" s="21"/>
      <c r="J53" s="21"/>
      <c r="K53" s="60"/>
      <c r="L53" s="60"/>
      <c r="M53" s="21"/>
      <c r="N53" s="21"/>
      <c r="O53" s="60"/>
      <c r="P53" s="60"/>
      <c r="Q53" s="21"/>
      <c r="R53" s="21"/>
      <c r="S53" s="60"/>
      <c r="T53" s="60"/>
      <c r="U53" s="21"/>
      <c r="V53" s="21"/>
      <c r="W53" s="60"/>
      <c r="X53" s="60"/>
      <c r="Y53" s="21"/>
      <c r="Z53" s="21"/>
      <c r="AA53" s="60"/>
      <c r="AB53" s="60"/>
      <c r="AC53" s="21"/>
      <c r="AD53" s="21"/>
      <c r="AE53" s="60"/>
      <c r="AF53" s="60"/>
      <c r="AG53" s="21"/>
      <c r="AH53" s="21"/>
      <c r="AI53" s="60"/>
      <c r="AJ53" s="60"/>
      <c r="AK53" s="21"/>
      <c r="AL53" s="21"/>
      <c r="AM53" s="60"/>
      <c r="AN53" s="60"/>
      <c r="AO53" s="21"/>
      <c r="AP53" s="21"/>
      <c r="AQ53" s="60"/>
      <c r="AR53" s="60"/>
      <c r="AS53" s="44" t="str">
        <f t="shared" si="1"/>
        <v/>
      </c>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row>
    <row r="54" spans="1:267" ht="57" x14ac:dyDescent="0.2">
      <c r="A54" s="21">
        <v>71</v>
      </c>
      <c r="B54" s="7">
        <v>51</v>
      </c>
      <c r="C54" s="21" t="s">
        <v>115</v>
      </c>
      <c r="D54" s="9" t="s">
        <v>116</v>
      </c>
      <c r="E54" s="21" t="s">
        <v>9</v>
      </c>
      <c r="F54" s="9" t="s">
        <v>636</v>
      </c>
      <c r="G54" s="60"/>
      <c r="H54" s="60"/>
      <c r="I54" s="21"/>
      <c r="J54" s="21"/>
      <c r="K54" s="60"/>
      <c r="L54" s="60"/>
      <c r="M54" s="21"/>
      <c r="N54" s="21"/>
      <c r="O54" s="60"/>
      <c r="P54" s="60"/>
      <c r="Q54" s="21"/>
      <c r="R54" s="21"/>
      <c r="S54" s="60"/>
      <c r="T54" s="60"/>
      <c r="U54" s="21"/>
      <c r="V54" s="21"/>
      <c r="W54" s="60"/>
      <c r="X54" s="60"/>
      <c r="Y54" s="21"/>
      <c r="Z54" s="21"/>
      <c r="AA54" s="60"/>
      <c r="AB54" s="60"/>
      <c r="AC54" s="21"/>
      <c r="AD54" s="21"/>
      <c r="AE54" s="60"/>
      <c r="AF54" s="60"/>
      <c r="AG54" s="21"/>
      <c r="AH54" s="21"/>
      <c r="AI54" s="60"/>
      <c r="AJ54" s="60"/>
      <c r="AK54" s="21"/>
      <c r="AL54" s="21"/>
      <c r="AM54" s="60"/>
      <c r="AN54" s="60"/>
      <c r="AO54" s="21"/>
      <c r="AP54" s="21"/>
      <c r="AQ54" s="60"/>
      <c r="AR54" s="60"/>
      <c r="AS54" s="44" t="str">
        <f t="shared" si="1"/>
        <v/>
      </c>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row>
    <row r="55" spans="1:267" ht="142.5" x14ac:dyDescent="0.2">
      <c r="A55" s="21">
        <v>50</v>
      </c>
      <c r="B55" s="7">
        <v>52</v>
      </c>
      <c r="C55" s="21" t="s">
        <v>117</v>
      </c>
      <c r="D55" s="9" t="s">
        <v>118</v>
      </c>
      <c r="E55" s="21" t="s">
        <v>9</v>
      </c>
      <c r="F55" s="9" t="s">
        <v>674</v>
      </c>
      <c r="G55" s="60"/>
      <c r="H55" s="60"/>
      <c r="I55" s="21"/>
      <c r="J55" s="21"/>
      <c r="K55" s="60"/>
      <c r="L55" s="60"/>
      <c r="M55" s="21"/>
      <c r="N55" s="21"/>
      <c r="O55" s="60"/>
      <c r="P55" s="60"/>
      <c r="Q55" s="21"/>
      <c r="R55" s="21"/>
      <c r="S55" s="60"/>
      <c r="T55" s="60"/>
      <c r="U55" s="21"/>
      <c r="V55" s="21"/>
      <c r="W55" s="60"/>
      <c r="X55" s="60"/>
      <c r="Y55" s="21"/>
      <c r="Z55" s="21"/>
      <c r="AA55" s="60"/>
      <c r="AB55" s="60"/>
      <c r="AC55" s="21"/>
      <c r="AD55" s="21"/>
      <c r="AE55" s="60"/>
      <c r="AF55" s="60"/>
      <c r="AG55" s="21"/>
      <c r="AH55" s="21"/>
      <c r="AI55" s="60"/>
      <c r="AJ55" s="60"/>
      <c r="AK55" s="21"/>
      <c r="AL55" s="21"/>
      <c r="AM55" s="60"/>
      <c r="AN55" s="60"/>
      <c r="AO55" s="21"/>
      <c r="AP55" s="21"/>
      <c r="AQ55" s="60"/>
      <c r="AR55" s="60"/>
      <c r="AS55" s="44" t="str">
        <f t="shared" si="1"/>
        <v/>
      </c>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row>
    <row r="56" spans="1:267" ht="30" x14ac:dyDescent="0.2">
      <c r="A56" s="20" t="s">
        <v>558</v>
      </c>
      <c r="B56" s="7">
        <v>53</v>
      </c>
      <c r="C56" s="20" t="s">
        <v>558</v>
      </c>
      <c r="D56" s="20" t="s">
        <v>558</v>
      </c>
      <c r="E56" s="20" t="s">
        <v>558</v>
      </c>
      <c r="F56" s="8" t="s">
        <v>709</v>
      </c>
      <c r="G56" s="20" t="s">
        <v>558</v>
      </c>
      <c r="H56" s="20" t="s">
        <v>558</v>
      </c>
      <c r="I56" s="20" t="s">
        <v>558</v>
      </c>
      <c r="J56" s="20" t="s">
        <v>558</v>
      </c>
      <c r="K56" s="20" t="s">
        <v>558</v>
      </c>
      <c r="L56" s="20" t="s">
        <v>558</v>
      </c>
      <c r="M56" s="20" t="s">
        <v>558</v>
      </c>
      <c r="N56" s="20" t="s">
        <v>558</v>
      </c>
      <c r="O56" s="20" t="s">
        <v>558</v>
      </c>
      <c r="P56" s="20" t="s">
        <v>558</v>
      </c>
      <c r="Q56" s="20" t="s">
        <v>558</v>
      </c>
      <c r="R56" s="20" t="s">
        <v>558</v>
      </c>
      <c r="S56" s="20" t="s">
        <v>558</v>
      </c>
      <c r="T56" s="20" t="s">
        <v>558</v>
      </c>
      <c r="U56" s="20" t="s">
        <v>558</v>
      </c>
      <c r="V56" s="20" t="s">
        <v>558</v>
      </c>
      <c r="W56" s="20" t="s">
        <v>558</v>
      </c>
      <c r="X56" s="20" t="s">
        <v>558</v>
      </c>
      <c r="Y56" s="20" t="s">
        <v>558</v>
      </c>
      <c r="Z56" s="20" t="s">
        <v>558</v>
      </c>
      <c r="AA56" s="20" t="s">
        <v>558</v>
      </c>
      <c r="AB56" s="20" t="s">
        <v>558</v>
      </c>
      <c r="AC56" s="20" t="s">
        <v>558</v>
      </c>
      <c r="AD56" s="20" t="s">
        <v>558</v>
      </c>
      <c r="AE56" s="20" t="s">
        <v>558</v>
      </c>
      <c r="AF56" s="20" t="s">
        <v>558</v>
      </c>
      <c r="AG56" s="20" t="s">
        <v>558</v>
      </c>
      <c r="AH56" s="20" t="s">
        <v>558</v>
      </c>
      <c r="AI56" s="20" t="s">
        <v>558</v>
      </c>
      <c r="AJ56" s="20" t="s">
        <v>558</v>
      </c>
      <c r="AK56" s="20" t="s">
        <v>558</v>
      </c>
      <c r="AL56" s="20" t="s">
        <v>558</v>
      </c>
      <c r="AM56" s="20" t="s">
        <v>558</v>
      </c>
      <c r="AN56" s="20" t="s">
        <v>558</v>
      </c>
      <c r="AO56" s="20" t="s">
        <v>558</v>
      </c>
      <c r="AP56" s="20" t="s">
        <v>558</v>
      </c>
      <c r="AQ56" s="20" t="s">
        <v>558</v>
      </c>
      <c r="AR56" s="20" t="s">
        <v>558</v>
      </c>
      <c r="AS56" s="44" t="str">
        <f t="shared" si="1"/>
        <v/>
      </c>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row>
    <row r="57" spans="1:267" ht="57" x14ac:dyDescent="0.2">
      <c r="A57" s="31">
        <v>32</v>
      </c>
      <c r="B57" s="7">
        <v>54</v>
      </c>
      <c r="C57" s="33" t="s">
        <v>119</v>
      </c>
      <c r="D57" s="32" t="s">
        <v>19</v>
      </c>
      <c r="E57" s="31" t="s">
        <v>9</v>
      </c>
      <c r="F57" s="32" t="s">
        <v>120</v>
      </c>
      <c r="G57" s="60"/>
      <c r="H57" s="60"/>
      <c r="I57" s="21"/>
      <c r="J57" s="21"/>
      <c r="K57" s="60"/>
      <c r="L57" s="60"/>
      <c r="M57" s="21"/>
      <c r="N57" s="21"/>
      <c r="O57" s="60"/>
      <c r="P57" s="60"/>
      <c r="Q57" s="21"/>
      <c r="R57" s="21"/>
      <c r="S57" s="60"/>
      <c r="T57" s="60"/>
      <c r="U57" s="21"/>
      <c r="V57" s="21"/>
      <c r="W57" s="60"/>
      <c r="X57" s="60"/>
      <c r="Y57" s="21"/>
      <c r="Z57" s="21"/>
      <c r="AA57" s="60"/>
      <c r="AB57" s="60"/>
      <c r="AC57" s="21"/>
      <c r="AD57" s="21"/>
      <c r="AE57" s="60"/>
      <c r="AF57" s="60"/>
      <c r="AG57" s="21"/>
      <c r="AH57" s="21"/>
      <c r="AI57" s="60"/>
      <c r="AJ57" s="60"/>
      <c r="AK57" s="21"/>
      <c r="AL57" s="21"/>
      <c r="AM57" s="60"/>
      <c r="AN57" s="60"/>
      <c r="AO57" s="21"/>
      <c r="AP57" s="21"/>
      <c r="AQ57" s="60"/>
      <c r="AR57" s="60"/>
      <c r="AS57" s="44" t="str">
        <f t="shared" si="1"/>
        <v/>
      </c>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row>
    <row r="58" spans="1:267" ht="356.25" x14ac:dyDescent="0.2">
      <c r="A58" s="54">
        <v>37</v>
      </c>
      <c r="B58" s="7">
        <v>55</v>
      </c>
      <c r="C58" s="54" t="s">
        <v>69</v>
      </c>
      <c r="D58" s="55" t="s">
        <v>70</v>
      </c>
      <c r="E58" s="54" t="s">
        <v>9</v>
      </c>
      <c r="F58" s="55" t="s">
        <v>670</v>
      </c>
      <c r="G58" s="60"/>
      <c r="H58" s="60"/>
      <c r="I58" s="21"/>
      <c r="J58" s="21"/>
      <c r="K58" s="60"/>
      <c r="L58" s="60"/>
      <c r="M58" s="21"/>
      <c r="N58" s="21"/>
      <c r="O58" s="60"/>
      <c r="P58" s="60"/>
      <c r="Q58" s="21"/>
      <c r="R58" s="21"/>
      <c r="S58" s="60"/>
      <c r="T58" s="60"/>
      <c r="U58" s="21"/>
      <c r="V58" s="21"/>
      <c r="W58" s="60"/>
      <c r="X58" s="60"/>
      <c r="Y58" s="21"/>
      <c r="Z58" s="21"/>
      <c r="AA58" s="60"/>
      <c r="AB58" s="60"/>
      <c r="AC58" s="21"/>
      <c r="AD58" s="21"/>
      <c r="AE58" s="60"/>
      <c r="AF58" s="60"/>
      <c r="AG58" s="21"/>
      <c r="AH58" s="21"/>
      <c r="AI58" s="60"/>
      <c r="AJ58" s="60"/>
      <c r="AK58" s="21"/>
      <c r="AL58" s="21"/>
      <c r="AM58" s="60"/>
      <c r="AN58" s="60"/>
      <c r="AO58" s="21"/>
      <c r="AP58" s="21"/>
      <c r="AQ58" s="60"/>
      <c r="AR58" s="60"/>
      <c r="AS58" s="44" t="str">
        <f t="shared" si="1"/>
        <v/>
      </c>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row>
    <row r="59" spans="1:267" ht="85.5" x14ac:dyDescent="0.2">
      <c r="A59" s="54">
        <v>57</v>
      </c>
      <c r="B59" s="7">
        <v>56</v>
      </c>
      <c r="C59" s="54" t="s">
        <v>107</v>
      </c>
      <c r="D59" s="55" t="s">
        <v>108</v>
      </c>
      <c r="E59" s="54" t="s">
        <v>9</v>
      </c>
      <c r="F59" s="55" t="s">
        <v>752</v>
      </c>
      <c r="G59" s="60"/>
      <c r="H59" s="60"/>
      <c r="I59" s="21"/>
      <c r="J59" s="21"/>
      <c r="K59" s="60"/>
      <c r="L59" s="60"/>
      <c r="M59" s="21"/>
      <c r="N59" s="21"/>
      <c r="O59" s="60"/>
      <c r="P59" s="60"/>
      <c r="Q59" s="21"/>
      <c r="R59" s="21"/>
      <c r="S59" s="60"/>
      <c r="T59" s="60"/>
      <c r="U59" s="21"/>
      <c r="V59" s="21"/>
      <c r="W59" s="60"/>
      <c r="X59" s="60"/>
      <c r="Y59" s="21"/>
      <c r="Z59" s="21"/>
      <c r="AA59" s="60"/>
      <c r="AB59" s="60"/>
      <c r="AC59" s="21"/>
      <c r="AD59" s="21"/>
      <c r="AE59" s="60"/>
      <c r="AF59" s="60"/>
      <c r="AG59" s="21"/>
      <c r="AH59" s="21"/>
      <c r="AI59" s="60"/>
      <c r="AJ59" s="60"/>
      <c r="AK59" s="21"/>
      <c r="AL59" s="21"/>
      <c r="AM59" s="60"/>
      <c r="AN59" s="60"/>
      <c r="AO59" s="21"/>
      <c r="AP59" s="21"/>
      <c r="AQ59" s="60"/>
      <c r="AR59" s="60"/>
      <c r="AS59" s="44" t="str">
        <f t="shared" si="1"/>
        <v/>
      </c>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row>
    <row r="60" spans="1:267" ht="42.75" x14ac:dyDescent="0.2">
      <c r="A60" s="21">
        <v>60</v>
      </c>
      <c r="B60" s="7">
        <v>57</v>
      </c>
      <c r="C60" s="21" t="s">
        <v>123</v>
      </c>
      <c r="D60" s="9" t="s">
        <v>124</v>
      </c>
      <c r="E60" s="21" t="s">
        <v>9</v>
      </c>
      <c r="F60" s="9" t="s">
        <v>125</v>
      </c>
      <c r="G60" s="60"/>
      <c r="H60" s="60"/>
      <c r="I60" s="21"/>
      <c r="J60" s="21"/>
      <c r="K60" s="60"/>
      <c r="L60" s="60"/>
      <c r="M60" s="21"/>
      <c r="N60" s="21"/>
      <c r="O60" s="60"/>
      <c r="P60" s="60"/>
      <c r="Q60" s="21"/>
      <c r="R60" s="21"/>
      <c r="S60" s="60"/>
      <c r="T60" s="60"/>
      <c r="U60" s="21"/>
      <c r="V60" s="21"/>
      <c r="W60" s="60"/>
      <c r="X60" s="60"/>
      <c r="Y60" s="21"/>
      <c r="Z60" s="21"/>
      <c r="AA60" s="60"/>
      <c r="AB60" s="60"/>
      <c r="AC60" s="21"/>
      <c r="AD60" s="21"/>
      <c r="AE60" s="60"/>
      <c r="AF60" s="60"/>
      <c r="AG60" s="21"/>
      <c r="AH60" s="21"/>
      <c r="AI60" s="60"/>
      <c r="AJ60" s="60"/>
      <c r="AK60" s="21"/>
      <c r="AL60" s="21"/>
      <c r="AM60" s="60"/>
      <c r="AN60" s="60"/>
      <c r="AO60" s="21"/>
      <c r="AP60" s="21"/>
      <c r="AQ60" s="60"/>
      <c r="AR60" s="60"/>
      <c r="AS60" s="44" t="str">
        <f t="shared" si="1"/>
        <v/>
      </c>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row>
    <row r="61" spans="1:267" ht="42.75" x14ac:dyDescent="0.2">
      <c r="A61" s="21">
        <v>66</v>
      </c>
      <c r="B61" s="7">
        <v>58</v>
      </c>
      <c r="C61" s="21" t="s">
        <v>126</v>
      </c>
      <c r="D61" s="9" t="s">
        <v>127</v>
      </c>
      <c r="E61" s="21" t="s">
        <v>9</v>
      </c>
      <c r="F61" s="9" t="s">
        <v>128</v>
      </c>
      <c r="G61" s="60"/>
      <c r="H61" s="60"/>
      <c r="I61" s="21"/>
      <c r="J61" s="21"/>
      <c r="K61" s="60"/>
      <c r="L61" s="60"/>
      <c r="M61" s="21"/>
      <c r="N61" s="21"/>
      <c r="O61" s="60"/>
      <c r="P61" s="60"/>
      <c r="Q61" s="21"/>
      <c r="R61" s="21"/>
      <c r="S61" s="60"/>
      <c r="T61" s="60"/>
      <c r="U61" s="21"/>
      <c r="V61" s="21"/>
      <c r="W61" s="60"/>
      <c r="X61" s="60"/>
      <c r="Y61" s="21"/>
      <c r="Z61" s="21"/>
      <c r="AA61" s="60"/>
      <c r="AB61" s="60"/>
      <c r="AC61" s="21"/>
      <c r="AD61" s="21"/>
      <c r="AE61" s="60"/>
      <c r="AF61" s="60"/>
      <c r="AG61" s="21"/>
      <c r="AH61" s="21"/>
      <c r="AI61" s="60"/>
      <c r="AJ61" s="60"/>
      <c r="AK61" s="21"/>
      <c r="AL61" s="21"/>
      <c r="AM61" s="60"/>
      <c r="AN61" s="60"/>
      <c r="AO61" s="21"/>
      <c r="AP61" s="21"/>
      <c r="AQ61" s="60"/>
      <c r="AR61" s="60"/>
      <c r="AS61" s="44" t="str">
        <f t="shared" si="1"/>
        <v/>
      </c>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row>
    <row r="62" spans="1:267" ht="71.25" x14ac:dyDescent="0.2">
      <c r="A62" s="21">
        <v>79</v>
      </c>
      <c r="B62" s="7">
        <v>59</v>
      </c>
      <c r="C62" s="21" t="s">
        <v>129</v>
      </c>
      <c r="D62" s="9" t="s">
        <v>130</v>
      </c>
      <c r="E62" s="21" t="s">
        <v>9</v>
      </c>
      <c r="F62" s="9" t="s">
        <v>733</v>
      </c>
      <c r="G62" s="60"/>
      <c r="H62" s="60"/>
      <c r="I62" s="21"/>
      <c r="J62" s="21"/>
      <c r="K62" s="60"/>
      <c r="L62" s="60"/>
      <c r="M62" s="21"/>
      <c r="N62" s="21"/>
      <c r="O62" s="60"/>
      <c r="P62" s="60"/>
      <c r="Q62" s="21"/>
      <c r="R62" s="21"/>
      <c r="S62" s="60"/>
      <c r="T62" s="60"/>
      <c r="U62" s="21"/>
      <c r="V62" s="21"/>
      <c r="W62" s="60"/>
      <c r="X62" s="60"/>
      <c r="Y62" s="21"/>
      <c r="Z62" s="21"/>
      <c r="AA62" s="60"/>
      <c r="AB62" s="60"/>
      <c r="AC62" s="21"/>
      <c r="AD62" s="21"/>
      <c r="AE62" s="60"/>
      <c r="AF62" s="60"/>
      <c r="AG62" s="21"/>
      <c r="AH62" s="21"/>
      <c r="AI62" s="60"/>
      <c r="AJ62" s="60"/>
      <c r="AK62" s="21"/>
      <c r="AL62" s="21"/>
      <c r="AM62" s="60"/>
      <c r="AN62" s="60"/>
      <c r="AO62" s="21"/>
      <c r="AP62" s="21"/>
      <c r="AQ62" s="60"/>
      <c r="AR62" s="60"/>
      <c r="AS62" s="44" t="str">
        <f t="shared" si="1"/>
        <v/>
      </c>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row>
    <row r="63" spans="1:267" ht="42.75" x14ac:dyDescent="0.2">
      <c r="A63" s="21">
        <v>80</v>
      </c>
      <c r="B63" s="7">
        <v>60</v>
      </c>
      <c r="C63" s="21" t="s">
        <v>131</v>
      </c>
      <c r="D63" s="9" t="s">
        <v>132</v>
      </c>
      <c r="E63" s="21" t="s">
        <v>9</v>
      </c>
      <c r="F63" s="9" t="s">
        <v>133</v>
      </c>
      <c r="G63" s="60"/>
      <c r="H63" s="60"/>
      <c r="I63" s="21"/>
      <c r="J63" s="21"/>
      <c r="K63" s="60"/>
      <c r="L63" s="60"/>
      <c r="M63" s="21"/>
      <c r="N63" s="21"/>
      <c r="O63" s="60"/>
      <c r="P63" s="60"/>
      <c r="Q63" s="21"/>
      <c r="R63" s="21"/>
      <c r="S63" s="60"/>
      <c r="T63" s="60"/>
      <c r="U63" s="21"/>
      <c r="V63" s="21"/>
      <c r="W63" s="60"/>
      <c r="X63" s="60"/>
      <c r="Y63" s="21"/>
      <c r="Z63" s="21"/>
      <c r="AA63" s="60"/>
      <c r="AB63" s="60"/>
      <c r="AC63" s="21"/>
      <c r="AD63" s="21"/>
      <c r="AE63" s="60"/>
      <c r="AF63" s="60"/>
      <c r="AG63" s="21"/>
      <c r="AH63" s="21"/>
      <c r="AI63" s="60"/>
      <c r="AJ63" s="60"/>
      <c r="AK63" s="21"/>
      <c r="AL63" s="21"/>
      <c r="AM63" s="60"/>
      <c r="AN63" s="60"/>
      <c r="AO63" s="21"/>
      <c r="AP63" s="21"/>
      <c r="AQ63" s="60"/>
      <c r="AR63" s="60"/>
      <c r="AS63" s="44" t="str">
        <f t="shared" si="1"/>
        <v/>
      </c>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row>
    <row r="64" spans="1:267" ht="185.25" x14ac:dyDescent="0.2">
      <c r="A64" s="21">
        <v>136</v>
      </c>
      <c r="B64" s="7">
        <v>61</v>
      </c>
      <c r="C64" s="22" t="s">
        <v>134</v>
      </c>
      <c r="D64" s="9" t="s">
        <v>135</v>
      </c>
      <c r="E64" s="21" t="s">
        <v>15</v>
      </c>
      <c r="F64" s="9" t="s">
        <v>136</v>
      </c>
      <c r="G64" s="60"/>
      <c r="H64" s="60"/>
      <c r="I64" s="21"/>
      <c r="J64" s="21"/>
      <c r="K64" s="60"/>
      <c r="L64" s="60"/>
      <c r="M64" s="21"/>
      <c r="N64" s="21"/>
      <c r="O64" s="60"/>
      <c r="P64" s="60"/>
      <c r="Q64" s="21"/>
      <c r="R64" s="21"/>
      <c r="S64" s="60"/>
      <c r="T64" s="60"/>
      <c r="U64" s="21"/>
      <c r="V64" s="21"/>
      <c r="W64" s="60"/>
      <c r="X64" s="60"/>
      <c r="Y64" s="21"/>
      <c r="Z64" s="21"/>
      <c r="AA64" s="60"/>
      <c r="AB64" s="60"/>
      <c r="AC64" s="21"/>
      <c r="AD64" s="21"/>
      <c r="AE64" s="60"/>
      <c r="AF64" s="60"/>
      <c r="AG64" s="21"/>
      <c r="AH64" s="21"/>
      <c r="AI64" s="60"/>
      <c r="AJ64" s="60"/>
      <c r="AK64" s="21"/>
      <c r="AL64" s="21"/>
      <c r="AM64" s="60"/>
      <c r="AN64" s="60"/>
      <c r="AO64" s="21"/>
      <c r="AP64" s="21"/>
      <c r="AQ64" s="60"/>
      <c r="AR64" s="60"/>
      <c r="AS64" s="44" t="str">
        <f t="shared" si="1"/>
        <v/>
      </c>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row>
    <row r="65" spans="1:267" ht="30" x14ac:dyDescent="0.2">
      <c r="A65" s="20" t="s">
        <v>558</v>
      </c>
      <c r="B65" s="7">
        <v>62</v>
      </c>
      <c r="C65" s="20" t="s">
        <v>558</v>
      </c>
      <c r="D65" s="20" t="s">
        <v>558</v>
      </c>
      <c r="E65" s="20" t="s">
        <v>558</v>
      </c>
      <c r="F65" s="8" t="s">
        <v>728</v>
      </c>
      <c r="G65" s="20" t="s">
        <v>558</v>
      </c>
      <c r="H65" s="20" t="s">
        <v>558</v>
      </c>
      <c r="I65" s="20" t="s">
        <v>558</v>
      </c>
      <c r="J65" s="20" t="s">
        <v>558</v>
      </c>
      <c r="K65" s="20" t="s">
        <v>558</v>
      </c>
      <c r="L65" s="20" t="s">
        <v>558</v>
      </c>
      <c r="M65" s="20" t="s">
        <v>558</v>
      </c>
      <c r="N65" s="20" t="s">
        <v>558</v>
      </c>
      <c r="O65" s="20" t="s">
        <v>558</v>
      </c>
      <c r="P65" s="20" t="s">
        <v>558</v>
      </c>
      <c r="Q65" s="20" t="s">
        <v>558</v>
      </c>
      <c r="R65" s="20" t="s">
        <v>558</v>
      </c>
      <c r="S65" s="20" t="s">
        <v>558</v>
      </c>
      <c r="T65" s="20" t="s">
        <v>558</v>
      </c>
      <c r="U65" s="20" t="s">
        <v>558</v>
      </c>
      <c r="V65" s="20" t="s">
        <v>558</v>
      </c>
      <c r="W65" s="20" t="s">
        <v>558</v>
      </c>
      <c r="X65" s="20" t="s">
        <v>558</v>
      </c>
      <c r="Y65" s="20" t="s">
        <v>558</v>
      </c>
      <c r="Z65" s="20" t="s">
        <v>558</v>
      </c>
      <c r="AA65" s="20" t="s">
        <v>558</v>
      </c>
      <c r="AB65" s="20" t="s">
        <v>558</v>
      </c>
      <c r="AC65" s="20" t="s">
        <v>558</v>
      </c>
      <c r="AD65" s="20" t="s">
        <v>558</v>
      </c>
      <c r="AE65" s="20" t="s">
        <v>558</v>
      </c>
      <c r="AF65" s="20" t="s">
        <v>558</v>
      </c>
      <c r="AG65" s="20" t="s">
        <v>558</v>
      </c>
      <c r="AH65" s="20" t="s">
        <v>558</v>
      </c>
      <c r="AI65" s="20" t="s">
        <v>558</v>
      </c>
      <c r="AJ65" s="20" t="s">
        <v>558</v>
      </c>
      <c r="AK65" s="20" t="s">
        <v>558</v>
      </c>
      <c r="AL65" s="20" t="s">
        <v>558</v>
      </c>
      <c r="AM65" s="20" t="s">
        <v>558</v>
      </c>
      <c r="AN65" s="20" t="s">
        <v>558</v>
      </c>
      <c r="AO65" s="20" t="s">
        <v>558</v>
      </c>
      <c r="AP65" s="20" t="s">
        <v>558</v>
      </c>
      <c r="AQ65" s="20" t="s">
        <v>558</v>
      </c>
      <c r="AR65" s="20" t="s">
        <v>558</v>
      </c>
      <c r="AS65" s="44" t="str">
        <f t="shared" si="1"/>
        <v/>
      </c>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row>
    <row r="66" spans="1:267" ht="57" x14ac:dyDescent="0.2">
      <c r="A66" s="21">
        <v>2</v>
      </c>
      <c r="B66" s="7">
        <v>63</v>
      </c>
      <c r="C66" s="22" t="s">
        <v>137</v>
      </c>
      <c r="D66" s="9" t="s">
        <v>138</v>
      </c>
      <c r="E66" s="21" t="s">
        <v>139</v>
      </c>
      <c r="F66" s="9" t="s">
        <v>140</v>
      </c>
      <c r="G66" s="60"/>
      <c r="H66" s="60"/>
      <c r="I66" s="21"/>
      <c r="J66" s="21"/>
      <c r="K66" s="60"/>
      <c r="L66" s="60"/>
      <c r="M66" s="21"/>
      <c r="N66" s="21"/>
      <c r="O66" s="60"/>
      <c r="P66" s="60"/>
      <c r="Q66" s="21"/>
      <c r="R66" s="21"/>
      <c r="S66" s="60"/>
      <c r="T66" s="60"/>
      <c r="U66" s="21"/>
      <c r="V66" s="21"/>
      <c r="W66" s="60"/>
      <c r="X66" s="60"/>
      <c r="Y66" s="21"/>
      <c r="Z66" s="21"/>
      <c r="AA66" s="60"/>
      <c r="AB66" s="60"/>
      <c r="AC66" s="21"/>
      <c r="AD66" s="21"/>
      <c r="AE66" s="60"/>
      <c r="AF66" s="60"/>
      <c r="AG66" s="21"/>
      <c r="AH66" s="21"/>
      <c r="AI66" s="60"/>
      <c r="AJ66" s="60"/>
      <c r="AK66" s="21"/>
      <c r="AL66" s="21"/>
      <c r="AM66" s="60"/>
      <c r="AN66" s="60"/>
      <c r="AO66" s="21"/>
      <c r="AP66" s="21"/>
      <c r="AQ66" s="60"/>
      <c r="AR66" s="60"/>
      <c r="AS66" s="44" t="str">
        <f t="shared" si="1"/>
        <v/>
      </c>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row>
    <row r="67" spans="1:267" ht="45" x14ac:dyDescent="0.2">
      <c r="A67" s="20" t="s">
        <v>558</v>
      </c>
      <c r="B67" s="7">
        <v>64</v>
      </c>
      <c r="C67" s="20" t="s">
        <v>558</v>
      </c>
      <c r="D67" s="20" t="s">
        <v>558</v>
      </c>
      <c r="E67" s="20" t="s">
        <v>558</v>
      </c>
      <c r="F67" s="8" t="s">
        <v>144</v>
      </c>
      <c r="G67" s="20" t="s">
        <v>558</v>
      </c>
      <c r="H67" s="20" t="s">
        <v>558</v>
      </c>
      <c r="I67" s="20" t="s">
        <v>558</v>
      </c>
      <c r="J67" s="20" t="s">
        <v>558</v>
      </c>
      <c r="K67" s="20" t="s">
        <v>558</v>
      </c>
      <c r="L67" s="20" t="s">
        <v>558</v>
      </c>
      <c r="M67" s="20" t="s">
        <v>558</v>
      </c>
      <c r="N67" s="20" t="s">
        <v>558</v>
      </c>
      <c r="O67" s="20" t="s">
        <v>558</v>
      </c>
      <c r="P67" s="20" t="s">
        <v>558</v>
      </c>
      <c r="Q67" s="20" t="s">
        <v>558</v>
      </c>
      <c r="R67" s="20" t="s">
        <v>558</v>
      </c>
      <c r="S67" s="20" t="s">
        <v>558</v>
      </c>
      <c r="T67" s="20" t="s">
        <v>558</v>
      </c>
      <c r="U67" s="20" t="s">
        <v>558</v>
      </c>
      <c r="V67" s="20" t="s">
        <v>558</v>
      </c>
      <c r="W67" s="20" t="s">
        <v>558</v>
      </c>
      <c r="X67" s="20" t="s">
        <v>558</v>
      </c>
      <c r="Y67" s="20" t="s">
        <v>558</v>
      </c>
      <c r="Z67" s="20" t="s">
        <v>558</v>
      </c>
      <c r="AA67" s="20" t="s">
        <v>558</v>
      </c>
      <c r="AB67" s="20" t="s">
        <v>558</v>
      </c>
      <c r="AC67" s="20" t="s">
        <v>558</v>
      </c>
      <c r="AD67" s="20" t="s">
        <v>558</v>
      </c>
      <c r="AE67" s="20" t="s">
        <v>558</v>
      </c>
      <c r="AF67" s="20" t="s">
        <v>558</v>
      </c>
      <c r="AG67" s="20" t="s">
        <v>558</v>
      </c>
      <c r="AH67" s="20" t="s">
        <v>558</v>
      </c>
      <c r="AI67" s="20" t="s">
        <v>558</v>
      </c>
      <c r="AJ67" s="20" t="s">
        <v>558</v>
      </c>
      <c r="AK67" s="20" t="s">
        <v>558</v>
      </c>
      <c r="AL67" s="20" t="s">
        <v>558</v>
      </c>
      <c r="AM67" s="20" t="s">
        <v>558</v>
      </c>
      <c r="AN67" s="20" t="s">
        <v>558</v>
      </c>
      <c r="AO67" s="20" t="s">
        <v>558</v>
      </c>
      <c r="AP67" s="20" t="s">
        <v>558</v>
      </c>
      <c r="AQ67" s="20" t="s">
        <v>558</v>
      </c>
      <c r="AR67" s="20" t="s">
        <v>558</v>
      </c>
      <c r="AS67" s="44" t="str">
        <f t="shared" si="1"/>
        <v/>
      </c>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row>
    <row r="68" spans="1:267" ht="57" x14ac:dyDescent="0.2">
      <c r="A68" s="21">
        <v>4</v>
      </c>
      <c r="B68" s="7">
        <v>65</v>
      </c>
      <c r="C68" s="22" t="s">
        <v>145</v>
      </c>
      <c r="D68" s="9" t="s">
        <v>146</v>
      </c>
      <c r="E68" s="21" t="s">
        <v>147</v>
      </c>
      <c r="F68" s="9" t="s">
        <v>148</v>
      </c>
      <c r="G68" s="60"/>
      <c r="H68" s="60"/>
      <c r="I68" s="21"/>
      <c r="J68" s="21"/>
      <c r="K68" s="60"/>
      <c r="L68" s="60"/>
      <c r="M68" s="21"/>
      <c r="N68" s="21"/>
      <c r="O68" s="60"/>
      <c r="P68" s="60"/>
      <c r="Q68" s="21"/>
      <c r="R68" s="21"/>
      <c r="S68" s="60"/>
      <c r="T68" s="60"/>
      <c r="U68" s="21"/>
      <c r="V68" s="21"/>
      <c r="W68" s="60"/>
      <c r="X68" s="60"/>
      <c r="Y68" s="21"/>
      <c r="Z68" s="21"/>
      <c r="AA68" s="60"/>
      <c r="AB68" s="60"/>
      <c r="AC68" s="21"/>
      <c r="AD68" s="21"/>
      <c r="AE68" s="60"/>
      <c r="AF68" s="60"/>
      <c r="AG68" s="21"/>
      <c r="AH68" s="21"/>
      <c r="AI68" s="60"/>
      <c r="AJ68" s="60"/>
      <c r="AK68" s="21"/>
      <c r="AL68" s="21"/>
      <c r="AM68" s="60"/>
      <c r="AN68" s="60"/>
      <c r="AO68" s="21"/>
      <c r="AP68" s="21"/>
      <c r="AQ68" s="60"/>
      <c r="AR68" s="60"/>
      <c r="AS68" s="44" t="str">
        <f t="shared" ref="AS68:AS99" si="2">IF(OR(G68="MV",I68="MV",K68="MV",M68="MV",O68="MV",Q68="MV",S68="MV",U68="MV",W68="MV",Y68="MV",AA68="MV",AC68="MV",AE68="MV",AG68="MV",AI68="MV",AK68="MV",AM68="MV",AO68="MV",AQ68="MV",),"Esineb mittevastavus","")</f>
        <v/>
      </c>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row>
    <row r="69" spans="1:267" ht="128.25" x14ac:dyDescent="0.2">
      <c r="A69" s="21">
        <v>5</v>
      </c>
      <c r="B69" s="7">
        <v>66</v>
      </c>
      <c r="C69" s="22" t="s">
        <v>149</v>
      </c>
      <c r="D69" s="9" t="s">
        <v>150</v>
      </c>
      <c r="E69" s="21" t="s">
        <v>147</v>
      </c>
      <c r="F69" s="9" t="s">
        <v>580</v>
      </c>
      <c r="G69" s="60"/>
      <c r="H69" s="60"/>
      <c r="I69" s="21"/>
      <c r="J69" s="21"/>
      <c r="K69" s="60"/>
      <c r="L69" s="60"/>
      <c r="M69" s="21"/>
      <c r="N69" s="21"/>
      <c r="O69" s="60"/>
      <c r="P69" s="60"/>
      <c r="Q69" s="21"/>
      <c r="R69" s="21"/>
      <c r="S69" s="60"/>
      <c r="T69" s="60"/>
      <c r="U69" s="21"/>
      <c r="V69" s="21"/>
      <c r="W69" s="60"/>
      <c r="X69" s="60"/>
      <c r="Y69" s="21"/>
      <c r="Z69" s="21"/>
      <c r="AA69" s="60"/>
      <c r="AB69" s="60"/>
      <c r="AC69" s="21"/>
      <c r="AD69" s="21"/>
      <c r="AE69" s="60"/>
      <c r="AF69" s="60"/>
      <c r="AG69" s="21"/>
      <c r="AH69" s="21"/>
      <c r="AI69" s="60"/>
      <c r="AJ69" s="60"/>
      <c r="AK69" s="21"/>
      <c r="AL69" s="21"/>
      <c r="AM69" s="60"/>
      <c r="AN69" s="60"/>
      <c r="AO69" s="21"/>
      <c r="AP69" s="21"/>
      <c r="AQ69" s="60"/>
      <c r="AR69" s="60"/>
      <c r="AS69" s="44" t="str">
        <f t="shared" si="2"/>
        <v/>
      </c>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row>
    <row r="70" spans="1:267" ht="114" x14ac:dyDescent="0.2">
      <c r="A70" s="21">
        <v>6</v>
      </c>
      <c r="B70" s="7">
        <v>67</v>
      </c>
      <c r="C70" s="22" t="s">
        <v>151</v>
      </c>
      <c r="D70" s="9" t="s">
        <v>152</v>
      </c>
      <c r="E70" s="21" t="s">
        <v>153</v>
      </c>
      <c r="F70" s="9" t="s">
        <v>154</v>
      </c>
      <c r="G70" s="60"/>
      <c r="H70" s="60"/>
      <c r="I70" s="21"/>
      <c r="J70" s="21"/>
      <c r="K70" s="60"/>
      <c r="L70" s="60"/>
      <c r="M70" s="21"/>
      <c r="N70" s="21"/>
      <c r="O70" s="60"/>
      <c r="P70" s="60"/>
      <c r="Q70" s="21"/>
      <c r="R70" s="21"/>
      <c r="S70" s="60"/>
      <c r="T70" s="60"/>
      <c r="U70" s="21"/>
      <c r="V70" s="21"/>
      <c r="W70" s="60"/>
      <c r="X70" s="60"/>
      <c r="Y70" s="21"/>
      <c r="Z70" s="21"/>
      <c r="AA70" s="60"/>
      <c r="AB70" s="60"/>
      <c r="AC70" s="21"/>
      <c r="AD70" s="21"/>
      <c r="AE70" s="60"/>
      <c r="AF70" s="60"/>
      <c r="AG70" s="21"/>
      <c r="AH70" s="21"/>
      <c r="AI70" s="60"/>
      <c r="AJ70" s="60"/>
      <c r="AK70" s="21"/>
      <c r="AL70" s="21"/>
      <c r="AM70" s="60"/>
      <c r="AN70" s="60"/>
      <c r="AO70" s="21"/>
      <c r="AP70" s="21"/>
      <c r="AQ70" s="60"/>
      <c r="AR70" s="60"/>
      <c r="AS70" s="44" t="str">
        <f t="shared" si="2"/>
        <v/>
      </c>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row>
    <row r="71" spans="1:267" ht="99.75" x14ac:dyDescent="0.2">
      <c r="A71" s="21">
        <v>7</v>
      </c>
      <c r="B71" s="7">
        <v>68</v>
      </c>
      <c r="C71" s="22" t="s">
        <v>155</v>
      </c>
      <c r="D71" s="9" t="s">
        <v>156</v>
      </c>
      <c r="E71" s="21" t="s">
        <v>157</v>
      </c>
      <c r="F71" s="9" t="s">
        <v>581</v>
      </c>
      <c r="G71" s="60"/>
      <c r="H71" s="60"/>
      <c r="I71" s="21"/>
      <c r="J71" s="21"/>
      <c r="K71" s="60"/>
      <c r="L71" s="60"/>
      <c r="M71" s="21"/>
      <c r="N71" s="21"/>
      <c r="O71" s="60"/>
      <c r="P71" s="60"/>
      <c r="Q71" s="21"/>
      <c r="R71" s="21"/>
      <c r="S71" s="60"/>
      <c r="T71" s="60"/>
      <c r="U71" s="21"/>
      <c r="V71" s="21"/>
      <c r="W71" s="60"/>
      <c r="X71" s="60"/>
      <c r="Y71" s="21"/>
      <c r="Z71" s="21"/>
      <c r="AA71" s="60"/>
      <c r="AB71" s="60"/>
      <c r="AC71" s="21"/>
      <c r="AD71" s="21"/>
      <c r="AE71" s="60"/>
      <c r="AF71" s="60"/>
      <c r="AG71" s="21"/>
      <c r="AH71" s="21"/>
      <c r="AI71" s="60"/>
      <c r="AJ71" s="60"/>
      <c r="AK71" s="21"/>
      <c r="AL71" s="21"/>
      <c r="AM71" s="60"/>
      <c r="AN71" s="60"/>
      <c r="AO71" s="21"/>
      <c r="AP71" s="21"/>
      <c r="AQ71" s="60"/>
      <c r="AR71" s="60"/>
      <c r="AS71" s="44" t="str">
        <f t="shared" si="2"/>
        <v/>
      </c>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row>
    <row r="72" spans="1:267" ht="99.75" x14ac:dyDescent="0.2">
      <c r="A72" s="21">
        <v>8</v>
      </c>
      <c r="B72" s="7">
        <v>69</v>
      </c>
      <c r="C72" s="22" t="s">
        <v>158</v>
      </c>
      <c r="D72" s="9" t="s">
        <v>159</v>
      </c>
      <c r="E72" s="21" t="s">
        <v>157</v>
      </c>
      <c r="F72" s="9" t="s">
        <v>582</v>
      </c>
      <c r="G72" s="60"/>
      <c r="H72" s="60"/>
      <c r="I72" s="21"/>
      <c r="J72" s="21"/>
      <c r="K72" s="60"/>
      <c r="L72" s="60"/>
      <c r="M72" s="21"/>
      <c r="N72" s="21"/>
      <c r="O72" s="60"/>
      <c r="P72" s="60"/>
      <c r="Q72" s="21"/>
      <c r="R72" s="21"/>
      <c r="S72" s="60"/>
      <c r="T72" s="60"/>
      <c r="U72" s="21"/>
      <c r="V72" s="21"/>
      <c r="W72" s="60"/>
      <c r="X72" s="60"/>
      <c r="Y72" s="21"/>
      <c r="Z72" s="21"/>
      <c r="AA72" s="60"/>
      <c r="AB72" s="60"/>
      <c r="AC72" s="21"/>
      <c r="AD72" s="21"/>
      <c r="AE72" s="60"/>
      <c r="AF72" s="60"/>
      <c r="AG72" s="21"/>
      <c r="AH72" s="21"/>
      <c r="AI72" s="60"/>
      <c r="AJ72" s="60"/>
      <c r="AK72" s="21"/>
      <c r="AL72" s="21"/>
      <c r="AM72" s="60"/>
      <c r="AN72" s="60"/>
      <c r="AO72" s="21"/>
      <c r="AP72" s="21"/>
      <c r="AQ72" s="60"/>
      <c r="AR72" s="60"/>
      <c r="AS72" s="44" t="str">
        <f t="shared" si="2"/>
        <v/>
      </c>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row>
    <row r="73" spans="1:267" ht="114" x14ac:dyDescent="0.2">
      <c r="A73" s="21">
        <v>9</v>
      </c>
      <c r="B73" s="7">
        <v>70</v>
      </c>
      <c r="C73" s="22" t="s">
        <v>160</v>
      </c>
      <c r="D73" s="9" t="s">
        <v>161</v>
      </c>
      <c r="E73" s="21" t="s">
        <v>162</v>
      </c>
      <c r="F73" s="9" t="s">
        <v>583</v>
      </c>
      <c r="G73" s="60"/>
      <c r="H73" s="60"/>
      <c r="I73" s="21"/>
      <c r="J73" s="21"/>
      <c r="K73" s="60"/>
      <c r="L73" s="60"/>
      <c r="M73" s="21"/>
      <c r="N73" s="21"/>
      <c r="O73" s="60"/>
      <c r="P73" s="60"/>
      <c r="Q73" s="21"/>
      <c r="R73" s="21"/>
      <c r="S73" s="60"/>
      <c r="T73" s="60"/>
      <c r="U73" s="21"/>
      <c r="V73" s="21"/>
      <c r="W73" s="60"/>
      <c r="X73" s="60"/>
      <c r="Y73" s="21"/>
      <c r="Z73" s="21"/>
      <c r="AA73" s="60"/>
      <c r="AB73" s="60"/>
      <c r="AC73" s="21"/>
      <c r="AD73" s="21"/>
      <c r="AE73" s="60"/>
      <c r="AF73" s="60"/>
      <c r="AG73" s="21"/>
      <c r="AH73" s="21"/>
      <c r="AI73" s="60"/>
      <c r="AJ73" s="60"/>
      <c r="AK73" s="21"/>
      <c r="AL73" s="21"/>
      <c r="AM73" s="60"/>
      <c r="AN73" s="60"/>
      <c r="AO73" s="21"/>
      <c r="AP73" s="21"/>
      <c r="AQ73" s="60"/>
      <c r="AR73" s="60"/>
      <c r="AS73" s="44" t="str">
        <f t="shared" si="2"/>
        <v/>
      </c>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row>
    <row r="74" spans="1:267" ht="85.5" x14ac:dyDescent="0.2">
      <c r="A74" s="21">
        <v>10</v>
      </c>
      <c r="B74" s="7">
        <v>71</v>
      </c>
      <c r="C74" s="22" t="s">
        <v>163</v>
      </c>
      <c r="D74" s="9" t="s">
        <v>164</v>
      </c>
      <c r="E74" s="21" t="s">
        <v>165</v>
      </c>
      <c r="F74" s="9" t="s">
        <v>584</v>
      </c>
      <c r="G74" s="60"/>
      <c r="H74" s="60"/>
      <c r="I74" s="21"/>
      <c r="J74" s="21"/>
      <c r="K74" s="60"/>
      <c r="L74" s="60"/>
      <c r="M74" s="21"/>
      <c r="N74" s="21"/>
      <c r="O74" s="60"/>
      <c r="P74" s="60"/>
      <c r="Q74" s="21"/>
      <c r="R74" s="21"/>
      <c r="S74" s="60"/>
      <c r="T74" s="60"/>
      <c r="U74" s="21"/>
      <c r="V74" s="21"/>
      <c r="W74" s="60"/>
      <c r="X74" s="60"/>
      <c r="Y74" s="21"/>
      <c r="Z74" s="21"/>
      <c r="AA74" s="60"/>
      <c r="AB74" s="60"/>
      <c r="AC74" s="21"/>
      <c r="AD74" s="21"/>
      <c r="AE74" s="60"/>
      <c r="AF74" s="60"/>
      <c r="AG74" s="21"/>
      <c r="AH74" s="21"/>
      <c r="AI74" s="60"/>
      <c r="AJ74" s="60"/>
      <c r="AK74" s="21"/>
      <c r="AL74" s="21"/>
      <c r="AM74" s="60"/>
      <c r="AN74" s="60"/>
      <c r="AO74" s="21"/>
      <c r="AP74" s="21"/>
      <c r="AQ74" s="60"/>
      <c r="AR74" s="60"/>
      <c r="AS74" s="44" t="str">
        <f t="shared" si="2"/>
        <v/>
      </c>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row>
    <row r="75" spans="1:267" ht="114" x14ac:dyDescent="0.2">
      <c r="A75" s="21">
        <v>11</v>
      </c>
      <c r="B75" s="7">
        <v>72</v>
      </c>
      <c r="C75" s="22" t="s">
        <v>166</v>
      </c>
      <c r="D75" s="9" t="s">
        <v>167</v>
      </c>
      <c r="E75" s="21" t="s">
        <v>168</v>
      </c>
      <c r="F75" s="9" t="s">
        <v>586</v>
      </c>
      <c r="G75" s="60"/>
      <c r="H75" s="60"/>
      <c r="I75" s="21"/>
      <c r="J75" s="21"/>
      <c r="K75" s="60"/>
      <c r="L75" s="60"/>
      <c r="M75" s="21"/>
      <c r="N75" s="21"/>
      <c r="O75" s="60"/>
      <c r="P75" s="60"/>
      <c r="Q75" s="21"/>
      <c r="R75" s="21"/>
      <c r="S75" s="60"/>
      <c r="T75" s="60"/>
      <c r="U75" s="21"/>
      <c r="V75" s="21"/>
      <c r="W75" s="60"/>
      <c r="X75" s="60"/>
      <c r="Y75" s="21"/>
      <c r="Z75" s="21"/>
      <c r="AA75" s="60"/>
      <c r="AB75" s="60"/>
      <c r="AC75" s="21"/>
      <c r="AD75" s="21"/>
      <c r="AE75" s="60"/>
      <c r="AF75" s="60"/>
      <c r="AG75" s="21"/>
      <c r="AH75" s="21"/>
      <c r="AI75" s="60"/>
      <c r="AJ75" s="60"/>
      <c r="AK75" s="21"/>
      <c r="AL75" s="21"/>
      <c r="AM75" s="60"/>
      <c r="AN75" s="60"/>
      <c r="AO75" s="21"/>
      <c r="AP75" s="21"/>
      <c r="AQ75" s="60"/>
      <c r="AR75" s="60"/>
      <c r="AS75" s="44" t="str">
        <f t="shared" si="2"/>
        <v/>
      </c>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row>
    <row r="76" spans="1:267" ht="114" x14ac:dyDescent="0.2">
      <c r="A76" s="21">
        <v>12</v>
      </c>
      <c r="B76" s="7">
        <v>73</v>
      </c>
      <c r="C76" s="22" t="s">
        <v>166</v>
      </c>
      <c r="D76" s="9" t="s">
        <v>169</v>
      </c>
      <c r="E76" s="21" t="s">
        <v>168</v>
      </c>
      <c r="F76" s="9" t="s">
        <v>588</v>
      </c>
      <c r="G76" s="60"/>
      <c r="H76" s="60"/>
      <c r="I76" s="21"/>
      <c r="J76" s="21"/>
      <c r="K76" s="60"/>
      <c r="L76" s="60"/>
      <c r="M76" s="21"/>
      <c r="N76" s="21"/>
      <c r="O76" s="60"/>
      <c r="P76" s="60"/>
      <c r="Q76" s="21"/>
      <c r="R76" s="21"/>
      <c r="S76" s="60"/>
      <c r="T76" s="60"/>
      <c r="U76" s="21"/>
      <c r="V76" s="21"/>
      <c r="W76" s="60"/>
      <c r="X76" s="60"/>
      <c r="Y76" s="21"/>
      <c r="Z76" s="21"/>
      <c r="AA76" s="60"/>
      <c r="AB76" s="60"/>
      <c r="AC76" s="21"/>
      <c r="AD76" s="21"/>
      <c r="AE76" s="60"/>
      <c r="AF76" s="60"/>
      <c r="AG76" s="21"/>
      <c r="AH76" s="21"/>
      <c r="AI76" s="60"/>
      <c r="AJ76" s="60"/>
      <c r="AK76" s="21"/>
      <c r="AL76" s="21"/>
      <c r="AM76" s="60"/>
      <c r="AN76" s="60"/>
      <c r="AO76" s="21"/>
      <c r="AP76" s="21"/>
      <c r="AQ76" s="60"/>
      <c r="AR76" s="60"/>
      <c r="AS76" s="44" t="str">
        <f t="shared" si="2"/>
        <v/>
      </c>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row>
    <row r="77" spans="1:267" ht="171" x14ac:dyDescent="0.2">
      <c r="A77" s="21">
        <v>13</v>
      </c>
      <c r="B77" s="7">
        <v>74</v>
      </c>
      <c r="C77" s="22" t="s">
        <v>166</v>
      </c>
      <c r="D77" s="9" t="s">
        <v>170</v>
      </c>
      <c r="E77" s="21" t="s">
        <v>168</v>
      </c>
      <c r="F77" s="9" t="s">
        <v>649</v>
      </c>
      <c r="G77" s="60"/>
      <c r="H77" s="60"/>
      <c r="I77" s="21"/>
      <c r="J77" s="21"/>
      <c r="K77" s="60"/>
      <c r="L77" s="60"/>
      <c r="M77" s="21"/>
      <c r="N77" s="21"/>
      <c r="O77" s="60"/>
      <c r="P77" s="60"/>
      <c r="Q77" s="21"/>
      <c r="R77" s="21"/>
      <c r="S77" s="60"/>
      <c r="T77" s="60"/>
      <c r="U77" s="21"/>
      <c r="V77" s="21"/>
      <c r="W77" s="60"/>
      <c r="X77" s="60"/>
      <c r="Y77" s="21"/>
      <c r="Z77" s="21"/>
      <c r="AA77" s="60"/>
      <c r="AB77" s="60"/>
      <c r="AC77" s="21"/>
      <c r="AD77" s="21"/>
      <c r="AE77" s="60"/>
      <c r="AF77" s="60"/>
      <c r="AG77" s="21"/>
      <c r="AH77" s="21"/>
      <c r="AI77" s="60"/>
      <c r="AJ77" s="60"/>
      <c r="AK77" s="21"/>
      <c r="AL77" s="21"/>
      <c r="AM77" s="60"/>
      <c r="AN77" s="60"/>
      <c r="AO77" s="21"/>
      <c r="AP77" s="21"/>
      <c r="AQ77" s="60"/>
      <c r="AR77" s="60"/>
      <c r="AS77" s="44" t="str">
        <f t="shared" si="2"/>
        <v/>
      </c>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row>
    <row r="78" spans="1:267" ht="128.25" x14ac:dyDescent="0.2">
      <c r="A78" s="21">
        <v>14</v>
      </c>
      <c r="B78" s="7">
        <v>75</v>
      </c>
      <c r="C78" s="22" t="s">
        <v>166</v>
      </c>
      <c r="D78" s="9" t="s">
        <v>171</v>
      </c>
      <c r="E78" s="21" t="s">
        <v>168</v>
      </c>
      <c r="F78" s="9" t="s">
        <v>650</v>
      </c>
      <c r="G78" s="60"/>
      <c r="H78" s="60"/>
      <c r="I78" s="21"/>
      <c r="J78" s="21"/>
      <c r="K78" s="60"/>
      <c r="L78" s="60"/>
      <c r="M78" s="21"/>
      <c r="N78" s="21"/>
      <c r="O78" s="60"/>
      <c r="P78" s="60"/>
      <c r="Q78" s="21"/>
      <c r="R78" s="21"/>
      <c r="S78" s="60"/>
      <c r="T78" s="60"/>
      <c r="U78" s="21"/>
      <c r="V78" s="21"/>
      <c r="W78" s="60"/>
      <c r="X78" s="60"/>
      <c r="Y78" s="21"/>
      <c r="Z78" s="21"/>
      <c r="AA78" s="60"/>
      <c r="AB78" s="60"/>
      <c r="AC78" s="21"/>
      <c r="AD78" s="21"/>
      <c r="AE78" s="60"/>
      <c r="AF78" s="60"/>
      <c r="AG78" s="21"/>
      <c r="AH78" s="21"/>
      <c r="AI78" s="60"/>
      <c r="AJ78" s="60"/>
      <c r="AK78" s="21"/>
      <c r="AL78" s="21"/>
      <c r="AM78" s="60"/>
      <c r="AN78" s="60"/>
      <c r="AO78" s="21"/>
      <c r="AP78" s="21"/>
      <c r="AQ78" s="60"/>
      <c r="AR78" s="60"/>
      <c r="AS78" s="44" t="str">
        <f t="shared" si="2"/>
        <v/>
      </c>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row>
    <row r="79" spans="1:267" ht="42.75" x14ac:dyDescent="0.2">
      <c r="A79" s="21">
        <v>15</v>
      </c>
      <c r="B79" s="7">
        <v>76</v>
      </c>
      <c r="C79" s="22" t="s">
        <v>172</v>
      </c>
      <c r="D79" s="9" t="s">
        <v>173</v>
      </c>
      <c r="E79" s="21" t="s">
        <v>174</v>
      </c>
      <c r="F79" s="9" t="s">
        <v>175</v>
      </c>
      <c r="G79" s="60"/>
      <c r="H79" s="60"/>
      <c r="I79" s="21"/>
      <c r="J79" s="21"/>
      <c r="K79" s="60"/>
      <c r="L79" s="60"/>
      <c r="M79" s="21"/>
      <c r="N79" s="21"/>
      <c r="O79" s="60"/>
      <c r="P79" s="60"/>
      <c r="Q79" s="21"/>
      <c r="R79" s="21"/>
      <c r="S79" s="60"/>
      <c r="T79" s="60"/>
      <c r="U79" s="21"/>
      <c r="V79" s="21"/>
      <c r="W79" s="60"/>
      <c r="X79" s="60"/>
      <c r="Y79" s="21"/>
      <c r="Z79" s="21"/>
      <c r="AA79" s="60"/>
      <c r="AB79" s="60"/>
      <c r="AC79" s="21"/>
      <c r="AD79" s="21"/>
      <c r="AE79" s="60"/>
      <c r="AF79" s="60"/>
      <c r="AG79" s="21"/>
      <c r="AH79" s="21"/>
      <c r="AI79" s="60"/>
      <c r="AJ79" s="60"/>
      <c r="AK79" s="21"/>
      <c r="AL79" s="21"/>
      <c r="AM79" s="60"/>
      <c r="AN79" s="60"/>
      <c r="AO79" s="21"/>
      <c r="AP79" s="21"/>
      <c r="AQ79" s="60"/>
      <c r="AR79" s="60"/>
      <c r="AS79" s="44" t="str">
        <f t="shared" si="2"/>
        <v/>
      </c>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row>
    <row r="80" spans="1:267" ht="99.75" x14ac:dyDescent="0.2">
      <c r="A80" s="21">
        <v>16</v>
      </c>
      <c r="B80" s="7">
        <v>77</v>
      </c>
      <c r="C80" s="22" t="s">
        <v>176</v>
      </c>
      <c r="D80" s="9" t="s">
        <v>177</v>
      </c>
      <c r="E80" s="21" t="s">
        <v>178</v>
      </c>
      <c r="F80" s="9" t="s">
        <v>179</v>
      </c>
      <c r="G80" s="60"/>
      <c r="H80" s="60"/>
      <c r="I80" s="21"/>
      <c r="J80" s="21"/>
      <c r="K80" s="60"/>
      <c r="L80" s="60"/>
      <c r="M80" s="21"/>
      <c r="N80" s="21"/>
      <c r="O80" s="60"/>
      <c r="P80" s="60"/>
      <c r="Q80" s="21"/>
      <c r="R80" s="21"/>
      <c r="S80" s="60"/>
      <c r="T80" s="60"/>
      <c r="U80" s="21"/>
      <c r="V80" s="21"/>
      <c r="W80" s="60"/>
      <c r="X80" s="60"/>
      <c r="Y80" s="21"/>
      <c r="Z80" s="21"/>
      <c r="AA80" s="60"/>
      <c r="AB80" s="60"/>
      <c r="AC80" s="21"/>
      <c r="AD80" s="21"/>
      <c r="AE80" s="60"/>
      <c r="AF80" s="60"/>
      <c r="AG80" s="21"/>
      <c r="AH80" s="21"/>
      <c r="AI80" s="60"/>
      <c r="AJ80" s="60"/>
      <c r="AK80" s="21"/>
      <c r="AL80" s="21"/>
      <c r="AM80" s="60"/>
      <c r="AN80" s="60"/>
      <c r="AO80" s="21"/>
      <c r="AP80" s="21"/>
      <c r="AQ80" s="60"/>
      <c r="AR80" s="60"/>
      <c r="AS80" s="44" t="str">
        <f t="shared" si="2"/>
        <v/>
      </c>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row>
    <row r="81" spans="1:267" ht="156.75" x14ac:dyDescent="0.2">
      <c r="A81" s="21">
        <v>17</v>
      </c>
      <c r="B81" s="7">
        <v>78</v>
      </c>
      <c r="C81" s="22" t="s">
        <v>180</v>
      </c>
      <c r="D81" s="9" t="s">
        <v>181</v>
      </c>
      <c r="E81" s="21" t="s">
        <v>182</v>
      </c>
      <c r="F81" s="9" t="s">
        <v>651</v>
      </c>
      <c r="G81" s="60"/>
      <c r="H81" s="60"/>
      <c r="I81" s="21"/>
      <c r="J81" s="21"/>
      <c r="K81" s="60"/>
      <c r="L81" s="60"/>
      <c r="M81" s="21"/>
      <c r="N81" s="21"/>
      <c r="O81" s="60"/>
      <c r="P81" s="60"/>
      <c r="Q81" s="21"/>
      <c r="R81" s="21"/>
      <c r="S81" s="60"/>
      <c r="T81" s="60"/>
      <c r="U81" s="21"/>
      <c r="V81" s="21"/>
      <c r="W81" s="60"/>
      <c r="X81" s="60"/>
      <c r="Y81" s="21"/>
      <c r="Z81" s="21"/>
      <c r="AA81" s="60"/>
      <c r="AB81" s="60"/>
      <c r="AC81" s="21"/>
      <c r="AD81" s="21"/>
      <c r="AE81" s="60"/>
      <c r="AF81" s="60"/>
      <c r="AG81" s="21"/>
      <c r="AH81" s="21"/>
      <c r="AI81" s="60"/>
      <c r="AJ81" s="60"/>
      <c r="AK81" s="21"/>
      <c r="AL81" s="21"/>
      <c r="AM81" s="60"/>
      <c r="AN81" s="60"/>
      <c r="AO81" s="21"/>
      <c r="AP81" s="21"/>
      <c r="AQ81" s="60"/>
      <c r="AR81" s="60"/>
      <c r="AS81" s="44" t="str">
        <f t="shared" si="2"/>
        <v/>
      </c>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row>
    <row r="82" spans="1:267" ht="114" x14ac:dyDescent="0.2">
      <c r="A82" s="21">
        <v>18</v>
      </c>
      <c r="B82" s="7">
        <v>79</v>
      </c>
      <c r="C82" s="22" t="s">
        <v>183</v>
      </c>
      <c r="D82" s="9" t="s">
        <v>184</v>
      </c>
      <c r="E82" s="21" t="s">
        <v>185</v>
      </c>
      <c r="F82" s="9" t="s">
        <v>504</v>
      </c>
      <c r="G82" s="60"/>
      <c r="H82" s="60"/>
      <c r="I82" s="21"/>
      <c r="J82" s="21"/>
      <c r="K82" s="60"/>
      <c r="L82" s="60"/>
      <c r="M82" s="21"/>
      <c r="N82" s="21"/>
      <c r="O82" s="60"/>
      <c r="P82" s="60"/>
      <c r="Q82" s="21"/>
      <c r="R82" s="21"/>
      <c r="S82" s="60"/>
      <c r="T82" s="60"/>
      <c r="U82" s="21"/>
      <c r="V82" s="21"/>
      <c r="W82" s="60"/>
      <c r="X82" s="60"/>
      <c r="Y82" s="21"/>
      <c r="Z82" s="21"/>
      <c r="AA82" s="60"/>
      <c r="AB82" s="60"/>
      <c r="AC82" s="21"/>
      <c r="AD82" s="21"/>
      <c r="AE82" s="60"/>
      <c r="AF82" s="60"/>
      <c r="AG82" s="21"/>
      <c r="AH82" s="21"/>
      <c r="AI82" s="60"/>
      <c r="AJ82" s="60"/>
      <c r="AK82" s="21"/>
      <c r="AL82" s="21"/>
      <c r="AM82" s="60"/>
      <c r="AN82" s="60"/>
      <c r="AO82" s="21"/>
      <c r="AP82" s="21"/>
      <c r="AQ82" s="60"/>
      <c r="AR82" s="60"/>
      <c r="AS82" s="44" t="str">
        <f t="shared" si="2"/>
        <v/>
      </c>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row>
    <row r="83" spans="1:267" ht="114" x14ac:dyDescent="0.2">
      <c r="A83" s="21">
        <v>19</v>
      </c>
      <c r="B83" s="7">
        <v>80</v>
      </c>
      <c r="C83" s="22" t="s">
        <v>186</v>
      </c>
      <c r="D83" s="9" t="s">
        <v>187</v>
      </c>
      <c r="E83" s="21" t="s">
        <v>185</v>
      </c>
      <c r="F83" s="9" t="s">
        <v>505</v>
      </c>
      <c r="G83" s="60"/>
      <c r="H83" s="60"/>
      <c r="I83" s="21"/>
      <c r="J83" s="21"/>
      <c r="K83" s="60"/>
      <c r="L83" s="60"/>
      <c r="M83" s="21"/>
      <c r="N83" s="21"/>
      <c r="O83" s="60"/>
      <c r="P83" s="60"/>
      <c r="Q83" s="21"/>
      <c r="R83" s="21"/>
      <c r="S83" s="60"/>
      <c r="T83" s="60"/>
      <c r="U83" s="21"/>
      <c r="V83" s="21"/>
      <c r="W83" s="60"/>
      <c r="X83" s="60"/>
      <c r="Y83" s="21"/>
      <c r="Z83" s="21"/>
      <c r="AA83" s="60"/>
      <c r="AB83" s="60"/>
      <c r="AC83" s="21"/>
      <c r="AD83" s="21"/>
      <c r="AE83" s="60"/>
      <c r="AF83" s="60"/>
      <c r="AG83" s="21"/>
      <c r="AH83" s="21"/>
      <c r="AI83" s="60"/>
      <c r="AJ83" s="60"/>
      <c r="AK83" s="21"/>
      <c r="AL83" s="21"/>
      <c r="AM83" s="60"/>
      <c r="AN83" s="60"/>
      <c r="AO83" s="21"/>
      <c r="AP83" s="21"/>
      <c r="AQ83" s="60"/>
      <c r="AR83" s="60"/>
      <c r="AS83" s="44" t="str">
        <f t="shared" si="2"/>
        <v/>
      </c>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row>
    <row r="84" spans="1:267" ht="99.75" x14ac:dyDescent="0.2">
      <c r="A84" s="21">
        <v>20</v>
      </c>
      <c r="B84" s="7">
        <v>81</v>
      </c>
      <c r="C84" s="22" t="s">
        <v>188</v>
      </c>
      <c r="D84" s="9" t="s">
        <v>189</v>
      </c>
      <c r="E84" s="21" t="s">
        <v>190</v>
      </c>
      <c r="F84" s="9" t="s">
        <v>506</v>
      </c>
      <c r="G84" s="60"/>
      <c r="H84" s="60"/>
      <c r="I84" s="21"/>
      <c r="J84" s="21"/>
      <c r="K84" s="60"/>
      <c r="L84" s="60"/>
      <c r="M84" s="21"/>
      <c r="N84" s="21"/>
      <c r="O84" s="60"/>
      <c r="P84" s="60"/>
      <c r="Q84" s="21"/>
      <c r="R84" s="21"/>
      <c r="S84" s="60"/>
      <c r="T84" s="60"/>
      <c r="U84" s="21"/>
      <c r="V84" s="21"/>
      <c r="W84" s="60"/>
      <c r="X84" s="60"/>
      <c r="Y84" s="21"/>
      <c r="Z84" s="21"/>
      <c r="AA84" s="60"/>
      <c r="AB84" s="60"/>
      <c r="AC84" s="21"/>
      <c r="AD84" s="21"/>
      <c r="AE84" s="60"/>
      <c r="AF84" s="60"/>
      <c r="AG84" s="21"/>
      <c r="AH84" s="21"/>
      <c r="AI84" s="60"/>
      <c r="AJ84" s="60"/>
      <c r="AK84" s="21"/>
      <c r="AL84" s="21"/>
      <c r="AM84" s="60"/>
      <c r="AN84" s="60"/>
      <c r="AO84" s="21"/>
      <c r="AP84" s="21"/>
      <c r="AQ84" s="60"/>
      <c r="AR84" s="60"/>
      <c r="AS84" s="44" t="str">
        <f t="shared" si="2"/>
        <v/>
      </c>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row>
    <row r="85" spans="1:267" ht="99.75" x14ac:dyDescent="0.2">
      <c r="A85" s="21">
        <v>21</v>
      </c>
      <c r="B85" s="7">
        <v>82</v>
      </c>
      <c r="C85" s="22" t="s">
        <v>191</v>
      </c>
      <c r="D85" s="9" t="s">
        <v>192</v>
      </c>
      <c r="E85" s="21" t="s">
        <v>193</v>
      </c>
      <c r="F85" s="9" t="s">
        <v>507</v>
      </c>
      <c r="G85" s="60"/>
      <c r="H85" s="60"/>
      <c r="I85" s="21"/>
      <c r="J85" s="21"/>
      <c r="K85" s="60"/>
      <c r="L85" s="60"/>
      <c r="M85" s="21"/>
      <c r="N85" s="21"/>
      <c r="O85" s="60"/>
      <c r="P85" s="60"/>
      <c r="Q85" s="21"/>
      <c r="R85" s="21"/>
      <c r="S85" s="60"/>
      <c r="T85" s="60"/>
      <c r="U85" s="21"/>
      <c r="V85" s="21"/>
      <c r="W85" s="60"/>
      <c r="X85" s="60"/>
      <c r="Y85" s="21"/>
      <c r="Z85" s="21"/>
      <c r="AA85" s="60"/>
      <c r="AB85" s="60"/>
      <c r="AC85" s="21"/>
      <c r="AD85" s="21"/>
      <c r="AE85" s="60"/>
      <c r="AF85" s="60"/>
      <c r="AG85" s="21"/>
      <c r="AH85" s="21"/>
      <c r="AI85" s="60"/>
      <c r="AJ85" s="60"/>
      <c r="AK85" s="21"/>
      <c r="AL85" s="21"/>
      <c r="AM85" s="60"/>
      <c r="AN85" s="60"/>
      <c r="AO85" s="21"/>
      <c r="AP85" s="21"/>
      <c r="AQ85" s="60"/>
      <c r="AR85" s="60"/>
      <c r="AS85" s="44" t="str">
        <f t="shared" si="2"/>
        <v/>
      </c>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row>
    <row r="86" spans="1:267" ht="71.25" x14ac:dyDescent="0.2">
      <c r="A86" s="21">
        <v>22</v>
      </c>
      <c r="B86" s="7">
        <v>83</v>
      </c>
      <c r="C86" s="22" t="s">
        <v>194</v>
      </c>
      <c r="D86" s="9" t="s">
        <v>195</v>
      </c>
      <c r="E86" s="21" t="s">
        <v>196</v>
      </c>
      <c r="F86" s="9" t="s">
        <v>508</v>
      </c>
      <c r="G86" s="60"/>
      <c r="H86" s="60"/>
      <c r="I86" s="21"/>
      <c r="J86" s="21"/>
      <c r="K86" s="60"/>
      <c r="L86" s="60"/>
      <c r="M86" s="21"/>
      <c r="N86" s="21"/>
      <c r="O86" s="60"/>
      <c r="P86" s="60"/>
      <c r="Q86" s="21"/>
      <c r="R86" s="21"/>
      <c r="S86" s="60"/>
      <c r="T86" s="60"/>
      <c r="U86" s="21"/>
      <c r="V86" s="21"/>
      <c r="W86" s="60"/>
      <c r="X86" s="60"/>
      <c r="Y86" s="21"/>
      <c r="Z86" s="21"/>
      <c r="AA86" s="60"/>
      <c r="AB86" s="60"/>
      <c r="AC86" s="21"/>
      <c r="AD86" s="21"/>
      <c r="AE86" s="60"/>
      <c r="AF86" s="60"/>
      <c r="AG86" s="21"/>
      <c r="AH86" s="21"/>
      <c r="AI86" s="60"/>
      <c r="AJ86" s="60"/>
      <c r="AK86" s="21"/>
      <c r="AL86" s="21"/>
      <c r="AM86" s="60"/>
      <c r="AN86" s="60"/>
      <c r="AO86" s="21"/>
      <c r="AP86" s="21"/>
      <c r="AQ86" s="60"/>
      <c r="AR86" s="60"/>
      <c r="AS86" s="44" t="str">
        <f t="shared" si="2"/>
        <v/>
      </c>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row>
    <row r="87" spans="1:267" ht="30" x14ac:dyDescent="0.2">
      <c r="A87" s="20" t="s">
        <v>558</v>
      </c>
      <c r="B87" s="7">
        <v>84</v>
      </c>
      <c r="C87" s="20" t="s">
        <v>558</v>
      </c>
      <c r="D87" s="20" t="s">
        <v>558</v>
      </c>
      <c r="E87" s="20" t="s">
        <v>558</v>
      </c>
      <c r="F87" s="8" t="s">
        <v>197</v>
      </c>
      <c r="G87" s="20" t="s">
        <v>558</v>
      </c>
      <c r="H87" s="20" t="s">
        <v>558</v>
      </c>
      <c r="I87" s="20" t="s">
        <v>558</v>
      </c>
      <c r="J87" s="20" t="s">
        <v>558</v>
      </c>
      <c r="K87" s="20" t="s">
        <v>558</v>
      </c>
      <c r="L87" s="20" t="s">
        <v>558</v>
      </c>
      <c r="M87" s="20" t="s">
        <v>558</v>
      </c>
      <c r="N87" s="20" t="s">
        <v>558</v>
      </c>
      <c r="O87" s="20" t="s">
        <v>558</v>
      </c>
      <c r="P87" s="20" t="s">
        <v>558</v>
      </c>
      <c r="Q87" s="20" t="s">
        <v>558</v>
      </c>
      <c r="R87" s="20" t="s">
        <v>558</v>
      </c>
      <c r="S87" s="20" t="s">
        <v>558</v>
      </c>
      <c r="T87" s="20" t="s">
        <v>558</v>
      </c>
      <c r="U87" s="20" t="s">
        <v>558</v>
      </c>
      <c r="V87" s="20" t="s">
        <v>558</v>
      </c>
      <c r="W87" s="20" t="s">
        <v>558</v>
      </c>
      <c r="X87" s="20" t="s">
        <v>558</v>
      </c>
      <c r="Y87" s="20" t="s">
        <v>558</v>
      </c>
      <c r="Z87" s="20" t="s">
        <v>558</v>
      </c>
      <c r="AA87" s="20" t="s">
        <v>558</v>
      </c>
      <c r="AB87" s="20" t="s">
        <v>558</v>
      </c>
      <c r="AC87" s="20" t="s">
        <v>558</v>
      </c>
      <c r="AD87" s="20" t="s">
        <v>558</v>
      </c>
      <c r="AE87" s="20" t="s">
        <v>558</v>
      </c>
      <c r="AF87" s="20" t="s">
        <v>558</v>
      </c>
      <c r="AG87" s="20" t="s">
        <v>558</v>
      </c>
      <c r="AH87" s="20" t="s">
        <v>558</v>
      </c>
      <c r="AI87" s="20" t="s">
        <v>558</v>
      </c>
      <c r="AJ87" s="20" t="s">
        <v>558</v>
      </c>
      <c r="AK87" s="20" t="s">
        <v>558</v>
      </c>
      <c r="AL87" s="20" t="s">
        <v>558</v>
      </c>
      <c r="AM87" s="20" t="s">
        <v>558</v>
      </c>
      <c r="AN87" s="20" t="s">
        <v>558</v>
      </c>
      <c r="AO87" s="20" t="s">
        <v>558</v>
      </c>
      <c r="AP87" s="20" t="s">
        <v>558</v>
      </c>
      <c r="AQ87" s="20" t="s">
        <v>558</v>
      </c>
      <c r="AR87" s="20" t="s">
        <v>558</v>
      </c>
      <c r="AS87" s="44" t="str">
        <f t="shared" si="2"/>
        <v/>
      </c>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row>
    <row r="88" spans="1:267" ht="71.25" x14ac:dyDescent="0.2">
      <c r="A88" s="21">
        <v>23</v>
      </c>
      <c r="B88" s="7">
        <v>85</v>
      </c>
      <c r="C88" s="22" t="s">
        <v>198</v>
      </c>
      <c r="D88" s="9" t="s">
        <v>199</v>
      </c>
      <c r="E88" s="21" t="s">
        <v>200</v>
      </c>
      <c r="F88" s="9" t="s">
        <v>695</v>
      </c>
      <c r="G88" s="60"/>
      <c r="H88" s="60"/>
      <c r="I88" s="21"/>
      <c r="J88" s="21"/>
      <c r="K88" s="60"/>
      <c r="L88" s="60"/>
      <c r="M88" s="21"/>
      <c r="N88" s="21"/>
      <c r="O88" s="60"/>
      <c r="P88" s="60"/>
      <c r="Q88" s="21"/>
      <c r="R88" s="21"/>
      <c r="S88" s="60"/>
      <c r="T88" s="60"/>
      <c r="U88" s="21"/>
      <c r="V88" s="21"/>
      <c r="W88" s="60"/>
      <c r="X88" s="60"/>
      <c r="Y88" s="21"/>
      <c r="Z88" s="21"/>
      <c r="AA88" s="60"/>
      <c r="AB88" s="60"/>
      <c r="AC88" s="21"/>
      <c r="AD88" s="21"/>
      <c r="AE88" s="60"/>
      <c r="AF88" s="60"/>
      <c r="AG88" s="21"/>
      <c r="AH88" s="21"/>
      <c r="AI88" s="60"/>
      <c r="AJ88" s="60"/>
      <c r="AK88" s="21"/>
      <c r="AL88" s="21"/>
      <c r="AM88" s="60"/>
      <c r="AN88" s="60"/>
      <c r="AO88" s="21"/>
      <c r="AP88" s="21"/>
      <c r="AQ88" s="60"/>
      <c r="AR88" s="60"/>
      <c r="AS88" s="44" t="str">
        <f t="shared" si="2"/>
        <v/>
      </c>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row>
    <row r="89" spans="1:267" ht="57" x14ac:dyDescent="0.2">
      <c r="A89" s="21">
        <v>24</v>
      </c>
      <c r="B89" s="7">
        <v>86</v>
      </c>
      <c r="C89" s="22" t="s">
        <v>201</v>
      </c>
      <c r="D89" s="9" t="s">
        <v>202</v>
      </c>
      <c r="E89" s="21" t="s">
        <v>203</v>
      </c>
      <c r="F89" s="9" t="s">
        <v>696</v>
      </c>
      <c r="G89" s="60"/>
      <c r="H89" s="60"/>
      <c r="I89" s="21"/>
      <c r="J89" s="21"/>
      <c r="K89" s="60"/>
      <c r="L89" s="60"/>
      <c r="M89" s="21"/>
      <c r="N89" s="21"/>
      <c r="O89" s="60"/>
      <c r="P89" s="60"/>
      <c r="Q89" s="21"/>
      <c r="R89" s="21"/>
      <c r="S89" s="60"/>
      <c r="T89" s="60"/>
      <c r="U89" s="21"/>
      <c r="V89" s="21"/>
      <c r="W89" s="60"/>
      <c r="X89" s="60"/>
      <c r="Y89" s="21"/>
      <c r="Z89" s="21"/>
      <c r="AA89" s="60"/>
      <c r="AB89" s="60"/>
      <c r="AC89" s="21"/>
      <c r="AD89" s="21"/>
      <c r="AE89" s="60"/>
      <c r="AF89" s="60"/>
      <c r="AG89" s="21"/>
      <c r="AH89" s="21"/>
      <c r="AI89" s="60"/>
      <c r="AJ89" s="60"/>
      <c r="AK89" s="21"/>
      <c r="AL89" s="21"/>
      <c r="AM89" s="60"/>
      <c r="AN89" s="60"/>
      <c r="AO89" s="21"/>
      <c r="AP89" s="21"/>
      <c r="AQ89" s="60"/>
      <c r="AR89" s="60"/>
      <c r="AS89" s="44" t="str">
        <f t="shared" si="2"/>
        <v/>
      </c>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row>
    <row r="90" spans="1:267" ht="99.75" x14ac:dyDescent="0.2">
      <c r="A90" s="21">
        <v>25</v>
      </c>
      <c r="B90" s="7">
        <v>87</v>
      </c>
      <c r="C90" s="22" t="s">
        <v>204</v>
      </c>
      <c r="D90" s="9" t="s">
        <v>205</v>
      </c>
      <c r="E90" s="21" t="s">
        <v>206</v>
      </c>
      <c r="F90" s="9" t="s">
        <v>207</v>
      </c>
      <c r="G90" s="60"/>
      <c r="H90" s="60"/>
      <c r="I90" s="21"/>
      <c r="J90" s="21"/>
      <c r="K90" s="60"/>
      <c r="L90" s="60"/>
      <c r="M90" s="21"/>
      <c r="N90" s="21"/>
      <c r="O90" s="60"/>
      <c r="P90" s="60"/>
      <c r="Q90" s="21"/>
      <c r="R90" s="21"/>
      <c r="S90" s="60"/>
      <c r="T90" s="60"/>
      <c r="U90" s="21"/>
      <c r="V90" s="21"/>
      <c r="W90" s="60"/>
      <c r="X90" s="60"/>
      <c r="Y90" s="21"/>
      <c r="Z90" s="21"/>
      <c r="AA90" s="60"/>
      <c r="AB90" s="60"/>
      <c r="AC90" s="21"/>
      <c r="AD90" s="21"/>
      <c r="AE90" s="60"/>
      <c r="AF90" s="60"/>
      <c r="AG90" s="21"/>
      <c r="AH90" s="21"/>
      <c r="AI90" s="60"/>
      <c r="AJ90" s="60"/>
      <c r="AK90" s="21"/>
      <c r="AL90" s="21"/>
      <c r="AM90" s="60"/>
      <c r="AN90" s="60"/>
      <c r="AO90" s="21"/>
      <c r="AP90" s="21"/>
      <c r="AQ90" s="60"/>
      <c r="AR90" s="60"/>
      <c r="AS90" s="44" t="str">
        <f t="shared" si="2"/>
        <v/>
      </c>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row>
    <row r="91" spans="1:267" ht="57" x14ac:dyDescent="0.2">
      <c r="A91" s="21">
        <v>26</v>
      </c>
      <c r="B91" s="7">
        <v>88</v>
      </c>
      <c r="C91" s="22" t="s">
        <v>208</v>
      </c>
      <c r="D91" s="9" t="s">
        <v>209</v>
      </c>
      <c r="E91" s="21" t="s">
        <v>203</v>
      </c>
      <c r="F91" s="9" t="s">
        <v>697</v>
      </c>
      <c r="G91" s="60"/>
      <c r="H91" s="60"/>
      <c r="I91" s="21"/>
      <c r="J91" s="21"/>
      <c r="K91" s="60"/>
      <c r="L91" s="60"/>
      <c r="M91" s="21"/>
      <c r="N91" s="21"/>
      <c r="O91" s="60"/>
      <c r="P91" s="60"/>
      <c r="Q91" s="21"/>
      <c r="R91" s="21"/>
      <c r="S91" s="60"/>
      <c r="T91" s="60"/>
      <c r="U91" s="21"/>
      <c r="V91" s="21"/>
      <c r="W91" s="60"/>
      <c r="X91" s="60"/>
      <c r="Y91" s="21"/>
      <c r="Z91" s="21"/>
      <c r="AA91" s="60"/>
      <c r="AB91" s="60"/>
      <c r="AC91" s="21"/>
      <c r="AD91" s="21"/>
      <c r="AE91" s="60"/>
      <c r="AF91" s="60"/>
      <c r="AG91" s="21"/>
      <c r="AH91" s="21"/>
      <c r="AI91" s="60"/>
      <c r="AJ91" s="60"/>
      <c r="AK91" s="21"/>
      <c r="AL91" s="21"/>
      <c r="AM91" s="60"/>
      <c r="AN91" s="60"/>
      <c r="AO91" s="21"/>
      <c r="AP91" s="21"/>
      <c r="AQ91" s="60"/>
      <c r="AR91" s="60"/>
      <c r="AS91" s="44" t="str">
        <f t="shared" si="2"/>
        <v/>
      </c>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row>
    <row r="92" spans="1:267" ht="71.25" x14ac:dyDescent="0.2">
      <c r="A92" s="21">
        <v>27</v>
      </c>
      <c r="B92" s="7">
        <v>89</v>
      </c>
      <c r="C92" s="22" t="s">
        <v>210</v>
      </c>
      <c r="D92" s="9" t="s">
        <v>211</v>
      </c>
      <c r="E92" s="21" t="s">
        <v>200</v>
      </c>
      <c r="F92" s="9" t="s">
        <v>509</v>
      </c>
      <c r="G92" s="60"/>
      <c r="H92" s="60"/>
      <c r="I92" s="21"/>
      <c r="J92" s="21"/>
      <c r="K92" s="60"/>
      <c r="L92" s="60"/>
      <c r="M92" s="21"/>
      <c r="N92" s="21"/>
      <c r="O92" s="60"/>
      <c r="P92" s="60"/>
      <c r="Q92" s="21"/>
      <c r="R92" s="21"/>
      <c r="S92" s="60"/>
      <c r="T92" s="60"/>
      <c r="U92" s="21"/>
      <c r="V92" s="21"/>
      <c r="W92" s="60"/>
      <c r="X92" s="60"/>
      <c r="Y92" s="21"/>
      <c r="Z92" s="21"/>
      <c r="AA92" s="60"/>
      <c r="AB92" s="60"/>
      <c r="AC92" s="21"/>
      <c r="AD92" s="21"/>
      <c r="AE92" s="60"/>
      <c r="AF92" s="60"/>
      <c r="AG92" s="21"/>
      <c r="AH92" s="21"/>
      <c r="AI92" s="60"/>
      <c r="AJ92" s="60"/>
      <c r="AK92" s="21"/>
      <c r="AL92" s="21"/>
      <c r="AM92" s="60"/>
      <c r="AN92" s="60"/>
      <c r="AO92" s="21"/>
      <c r="AP92" s="21"/>
      <c r="AQ92" s="60"/>
      <c r="AR92" s="60"/>
      <c r="AS92" s="44" t="str">
        <f t="shared" si="2"/>
        <v/>
      </c>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row>
    <row r="93" spans="1:267" ht="71.25" x14ac:dyDescent="0.2">
      <c r="A93" s="21">
        <v>28</v>
      </c>
      <c r="B93" s="7">
        <v>90</v>
      </c>
      <c r="C93" s="22" t="s">
        <v>212</v>
      </c>
      <c r="D93" s="9" t="s">
        <v>213</v>
      </c>
      <c r="E93" s="21" t="s">
        <v>200</v>
      </c>
      <c r="F93" s="9" t="s">
        <v>688</v>
      </c>
      <c r="G93" s="60"/>
      <c r="H93" s="60"/>
      <c r="I93" s="21"/>
      <c r="J93" s="21"/>
      <c r="K93" s="60"/>
      <c r="L93" s="60"/>
      <c r="M93" s="21"/>
      <c r="N93" s="21"/>
      <c r="O93" s="60"/>
      <c r="P93" s="60"/>
      <c r="Q93" s="21"/>
      <c r="R93" s="21"/>
      <c r="S93" s="60"/>
      <c r="T93" s="60"/>
      <c r="U93" s="21"/>
      <c r="V93" s="21"/>
      <c r="W93" s="60"/>
      <c r="X93" s="60"/>
      <c r="Y93" s="21"/>
      <c r="Z93" s="21"/>
      <c r="AA93" s="60"/>
      <c r="AB93" s="60"/>
      <c r="AC93" s="21"/>
      <c r="AD93" s="21"/>
      <c r="AE93" s="60"/>
      <c r="AF93" s="60"/>
      <c r="AG93" s="21"/>
      <c r="AH93" s="21"/>
      <c r="AI93" s="60"/>
      <c r="AJ93" s="60"/>
      <c r="AK93" s="21"/>
      <c r="AL93" s="21"/>
      <c r="AM93" s="60"/>
      <c r="AN93" s="60"/>
      <c r="AO93" s="21"/>
      <c r="AP93" s="21"/>
      <c r="AQ93" s="60"/>
      <c r="AR93" s="60"/>
      <c r="AS93" s="44" t="str">
        <f t="shared" si="2"/>
        <v/>
      </c>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row>
    <row r="94" spans="1:267" ht="71.25" x14ac:dyDescent="0.2">
      <c r="A94" s="21">
        <v>29</v>
      </c>
      <c r="B94" s="7">
        <v>91</v>
      </c>
      <c r="C94" s="22" t="s">
        <v>214</v>
      </c>
      <c r="D94" s="9" t="s">
        <v>215</v>
      </c>
      <c r="E94" s="21" t="s">
        <v>216</v>
      </c>
      <c r="F94" s="9" t="s">
        <v>689</v>
      </c>
      <c r="G94" s="60"/>
      <c r="H94" s="60"/>
      <c r="I94" s="21"/>
      <c r="J94" s="21"/>
      <c r="K94" s="60"/>
      <c r="L94" s="60"/>
      <c r="M94" s="21"/>
      <c r="N94" s="21"/>
      <c r="O94" s="60"/>
      <c r="P94" s="60"/>
      <c r="Q94" s="21"/>
      <c r="R94" s="21"/>
      <c r="S94" s="60"/>
      <c r="T94" s="60"/>
      <c r="U94" s="21"/>
      <c r="V94" s="21"/>
      <c r="W94" s="60"/>
      <c r="X94" s="60"/>
      <c r="Y94" s="21"/>
      <c r="Z94" s="21"/>
      <c r="AA94" s="60"/>
      <c r="AB94" s="60"/>
      <c r="AC94" s="21"/>
      <c r="AD94" s="21"/>
      <c r="AE94" s="60"/>
      <c r="AF94" s="60"/>
      <c r="AG94" s="21"/>
      <c r="AH94" s="21"/>
      <c r="AI94" s="60"/>
      <c r="AJ94" s="60"/>
      <c r="AK94" s="21"/>
      <c r="AL94" s="21"/>
      <c r="AM94" s="60"/>
      <c r="AN94" s="60"/>
      <c r="AO94" s="21"/>
      <c r="AP94" s="21"/>
      <c r="AQ94" s="60"/>
      <c r="AR94" s="60"/>
      <c r="AS94" s="44" t="str">
        <f t="shared" si="2"/>
        <v/>
      </c>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row>
    <row r="95" spans="1:267" ht="99.75" x14ac:dyDescent="0.2">
      <c r="A95" s="21">
        <v>30</v>
      </c>
      <c r="B95" s="7">
        <v>92</v>
      </c>
      <c r="C95" s="22" t="s">
        <v>217</v>
      </c>
      <c r="D95" s="9" t="s">
        <v>218</v>
      </c>
      <c r="E95" s="21" t="s">
        <v>219</v>
      </c>
      <c r="F95" s="9" t="s">
        <v>220</v>
      </c>
      <c r="G95" s="60"/>
      <c r="H95" s="60"/>
      <c r="I95" s="21"/>
      <c r="J95" s="21"/>
      <c r="K95" s="60"/>
      <c r="L95" s="60"/>
      <c r="M95" s="21"/>
      <c r="N95" s="21"/>
      <c r="O95" s="60"/>
      <c r="P95" s="60"/>
      <c r="Q95" s="21"/>
      <c r="R95" s="21"/>
      <c r="S95" s="60"/>
      <c r="T95" s="60"/>
      <c r="U95" s="21"/>
      <c r="V95" s="21"/>
      <c r="W95" s="60"/>
      <c r="X95" s="60"/>
      <c r="Y95" s="21"/>
      <c r="Z95" s="21"/>
      <c r="AA95" s="60"/>
      <c r="AB95" s="60"/>
      <c r="AC95" s="21"/>
      <c r="AD95" s="21"/>
      <c r="AE95" s="60"/>
      <c r="AF95" s="60"/>
      <c r="AG95" s="21"/>
      <c r="AH95" s="21"/>
      <c r="AI95" s="60"/>
      <c r="AJ95" s="60"/>
      <c r="AK95" s="21"/>
      <c r="AL95" s="21"/>
      <c r="AM95" s="60"/>
      <c r="AN95" s="60"/>
      <c r="AO95" s="21"/>
      <c r="AP95" s="21"/>
      <c r="AQ95" s="60"/>
      <c r="AR95" s="60"/>
      <c r="AS95" s="44" t="str">
        <f t="shared" si="2"/>
        <v/>
      </c>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row>
    <row r="96" spans="1:267" ht="30" x14ac:dyDescent="0.2">
      <c r="A96" s="20" t="s">
        <v>558</v>
      </c>
      <c r="B96" s="7">
        <v>93</v>
      </c>
      <c r="C96" s="20" t="s">
        <v>558</v>
      </c>
      <c r="D96" s="20" t="s">
        <v>558</v>
      </c>
      <c r="E96" s="20" t="s">
        <v>558</v>
      </c>
      <c r="F96" s="10" t="s">
        <v>574</v>
      </c>
      <c r="G96" s="20" t="s">
        <v>558</v>
      </c>
      <c r="H96" s="20" t="s">
        <v>558</v>
      </c>
      <c r="I96" s="20" t="s">
        <v>558</v>
      </c>
      <c r="J96" s="20" t="s">
        <v>558</v>
      </c>
      <c r="K96" s="20" t="s">
        <v>558</v>
      </c>
      <c r="L96" s="20" t="s">
        <v>558</v>
      </c>
      <c r="M96" s="20" t="s">
        <v>558</v>
      </c>
      <c r="N96" s="20" t="s">
        <v>558</v>
      </c>
      <c r="O96" s="20" t="s">
        <v>558</v>
      </c>
      <c r="P96" s="20" t="s">
        <v>558</v>
      </c>
      <c r="Q96" s="20" t="s">
        <v>558</v>
      </c>
      <c r="R96" s="20" t="s">
        <v>558</v>
      </c>
      <c r="S96" s="20" t="s">
        <v>558</v>
      </c>
      <c r="T96" s="20" t="s">
        <v>558</v>
      </c>
      <c r="U96" s="20" t="s">
        <v>558</v>
      </c>
      <c r="V96" s="20" t="s">
        <v>558</v>
      </c>
      <c r="W96" s="20" t="s">
        <v>558</v>
      </c>
      <c r="X96" s="20" t="s">
        <v>558</v>
      </c>
      <c r="Y96" s="20" t="s">
        <v>558</v>
      </c>
      <c r="Z96" s="20" t="s">
        <v>558</v>
      </c>
      <c r="AA96" s="20" t="s">
        <v>558</v>
      </c>
      <c r="AB96" s="20" t="s">
        <v>558</v>
      </c>
      <c r="AC96" s="20" t="s">
        <v>558</v>
      </c>
      <c r="AD96" s="20" t="s">
        <v>558</v>
      </c>
      <c r="AE96" s="20" t="s">
        <v>558</v>
      </c>
      <c r="AF96" s="20" t="s">
        <v>558</v>
      </c>
      <c r="AG96" s="20" t="s">
        <v>558</v>
      </c>
      <c r="AH96" s="20" t="s">
        <v>558</v>
      </c>
      <c r="AI96" s="20" t="s">
        <v>558</v>
      </c>
      <c r="AJ96" s="20" t="s">
        <v>558</v>
      </c>
      <c r="AK96" s="20" t="s">
        <v>558</v>
      </c>
      <c r="AL96" s="20" t="s">
        <v>558</v>
      </c>
      <c r="AM96" s="20" t="s">
        <v>558</v>
      </c>
      <c r="AN96" s="20" t="s">
        <v>558</v>
      </c>
      <c r="AO96" s="20" t="s">
        <v>558</v>
      </c>
      <c r="AP96" s="20" t="s">
        <v>558</v>
      </c>
      <c r="AQ96" s="20" t="s">
        <v>558</v>
      </c>
      <c r="AR96" s="20" t="s">
        <v>558</v>
      </c>
      <c r="AS96" s="44" t="str">
        <f t="shared" si="2"/>
        <v/>
      </c>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row>
    <row r="97" spans="1:267" ht="42.75" x14ac:dyDescent="0.2">
      <c r="A97" s="21">
        <v>129</v>
      </c>
      <c r="B97" s="7">
        <v>94</v>
      </c>
      <c r="C97" s="22" t="s">
        <v>221</v>
      </c>
      <c r="D97" s="9" t="s">
        <v>222</v>
      </c>
      <c r="E97" s="21" t="s">
        <v>223</v>
      </c>
      <c r="F97" s="9" t="s">
        <v>625</v>
      </c>
      <c r="G97" s="60"/>
      <c r="H97" s="60"/>
      <c r="I97" s="21"/>
      <c r="J97" s="21"/>
      <c r="K97" s="60"/>
      <c r="L97" s="60"/>
      <c r="M97" s="21"/>
      <c r="N97" s="21"/>
      <c r="O97" s="60"/>
      <c r="P97" s="60"/>
      <c r="Q97" s="21"/>
      <c r="R97" s="21"/>
      <c r="S97" s="60"/>
      <c r="T97" s="60"/>
      <c r="U97" s="21"/>
      <c r="V97" s="21"/>
      <c r="W97" s="60"/>
      <c r="X97" s="60"/>
      <c r="Y97" s="21"/>
      <c r="Z97" s="21"/>
      <c r="AA97" s="60"/>
      <c r="AB97" s="60"/>
      <c r="AC97" s="21"/>
      <c r="AD97" s="21"/>
      <c r="AE97" s="60"/>
      <c r="AF97" s="60"/>
      <c r="AG97" s="21"/>
      <c r="AH97" s="21"/>
      <c r="AI97" s="60"/>
      <c r="AJ97" s="60"/>
      <c r="AK97" s="21"/>
      <c r="AL97" s="21"/>
      <c r="AM97" s="60"/>
      <c r="AN97" s="60"/>
      <c r="AO97" s="21"/>
      <c r="AP97" s="21"/>
      <c r="AQ97" s="60"/>
      <c r="AR97" s="60"/>
      <c r="AS97" s="44" t="str">
        <f t="shared" si="2"/>
        <v/>
      </c>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row>
    <row r="98" spans="1:267" ht="57" x14ac:dyDescent="0.2">
      <c r="A98" s="21">
        <v>130</v>
      </c>
      <c r="B98" s="7">
        <v>95</v>
      </c>
      <c r="C98" s="22" t="s">
        <v>224</v>
      </c>
      <c r="D98" s="9" t="s">
        <v>225</v>
      </c>
      <c r="E98" s="21" t="s">
        <v>223</v>
      </c>
      <c r="F98" s="9" t="s">
        <v>575</v>
      </c>
      <c r="G98" s="60"/>
      <c r="H98" s="60"/>
      <c r="I98" s="21"/>
      <c r="J98" s="21"/>
      <c r="K98" s="60"/>
      <c r="L98" s="60"/>
      <c r="M98" s="21"/>
      <c r="N98" s="21"/>
      <c r="O98" s="60"/>
      <c r="P98" s="60"/>
      <c r="Q98" s="21"/>
      <c r="R98" s="21"/>
      <c r="S98" s="60"/>
      <c r="T98" s="60"/>
      <c r="U98" s="21"/>
      <c r="V98" s="21"/>
      <c r="W98" s="60"/>
      <c r="X98" s="60"/>
      <c r="Y98" s="21"/>
      <c r="Z98" s="21"/>
      <c r="AA98" s="60"/>
      <c r="AB98" s="60"/>
      <c r="AC98" s="21"/>
      <c r="AD98" s="21"/>
      <c r="AE98" s="60"/>
      <c r="AF98" s="60"/>
      <c r="AG98" s="21"/>
      <c r="AH98" s="21"/>
      <c r="AI98" s="60"/>
      <c r="AJ98" s="60"/>
      <c r="AK98" s="21"/>
      <c r="AL98" s="21"/>
      <c r="AM98" s="60"/>
      <c r="AN98" s="60"/>
      <c r="AO98" s="21"/>
      <c r="AP98" s="21"/>
      <c r="AQ98" s="60"/>
      <c r="AR98" s="60"/>
      <c r="AS98" s="44" t="str">
        <f t="shared" si="2"/>
        <v/>
      </c>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row>
    <row r="99" spans="1:267" ht="42.75" x14ac:dyDescent="0.2">
      <c r="A99" s="21">
        <v>131</v>
      </c>
      <c r="B99" s="7">
        <v>96</v>
      </c>
      <c r="C99" s="22" t="s">
        <v>226</v>
      </c>
      <c r="D99" s="9" t="s">
        <v>227</v>
      </c>
      <c r="E99" s="21" t="s">
        <v>223</v>
      </c>
      <c r="F99" s="9" t="s">
        <v>626</v>
      </c>
      <c r="G99" s="60"/>
      <c r="H99" s="60"/>
      <c r="I99" s="21"/>
      <c r="J99" s="21"/>
      <c r="K99" s="60"/>
      <c r="L99" s="60"/>
      <c r="M99" s="21"/>
      <c r="N99" s="21"/>
      <c r="O99" s="60"/>
      <c r="P99" s="60"/>
      <c r="Q99" s="21"/>
      <c r="R99" s="21"/>
      <c r="S99" s="60"/>
      <c r="T99" s="60"/>
      <c r="U99" s="21"/>
      <c r="V99" s="21"/>
      <c r="W99" s="60"/>
      <c r="X99" s="60"/>
      <c r="Y99" s="21"/>
      <c r="Z99" s="21"/>
      <c r="AA99" s="60"/>
      <c r="AB99" s="60"/>
      <c r="AC99" s="21"/>
      <c r="AD99" s="21"/>
      <c r="AE99" s="60"/>
      <c r="AF99" s="60"/>
      <c r="AG99" s="21"/>
      <c r="AH99" s="21"/>
      <c r="AI99" s="60"/>
      <c r="AJ99" s="60"/>
      <c r="AK99" s="21"/>
      <c r="AL99" s="21"/>
      <c r="AM99" s="60"/>
      <c r="AN99" s="60"/>
      <c r="AO99" s="21"/>
      <c r="AP99" s="21"/>
      <c r="AQ99" s="60"/>
      <c r="AR99" s="60"/>
      <c r="AS99" s="44" t="str">
        <f t="shared" si="2"/>
        <v/>
      </c>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row>
    <row r="100" spans="1:267" ht="42.75" x14ac:dyDescent="0.2">
      <c r="A100" s="21">
        <v>132</v>
      </c>
      <c r="B100" s="7">
        <v>97</v>
      </c>
      <c r="C100" s="22" t="s">
        <v>228</v>
      </c>
      <c r="D100" s="9" t="s">
        <v>229</v>
      </c>
      <c r="E100" s="21" t="s">
        <v>223</v>
      </c>
      <c r="F100" s="9" t="s">
        <v>576</v>
      </c>
      <c r="G100" s="60"/>
      <c r="H100" s="60"/>
      <c r="I100" s="21"/>
      <c r="J100" s="21"/>
      <c r="K100" s="60"/>
      <c r="L100" s="60"/>
      <c r="M100" s="21"/>
      <c r="N100" s="21"/>
      <c r="O100" s="60"/>
      <c r="P100" s="60"/>
      <c r="Q100" s="21"/>
      <c r="R100" s="21"/>
      <c r="S100" s="60"/>
      <c r="T100" s="60"/>
      <c r="U100" s="21"/>
      <c r="V100" s="21"/>
      <c r="W100" s="60"/>
      <c r="X100" s="60"/>
      <c r="Y100" s="21"/>
      <c r="Z100" s="21"/>
      <c r="AA100" s="60"/>
      <c r="AB100" s="60"/>
      <c r="AC100" s="21"/>
      <c r="AD100" s="21"/>
      <c r="AE100" s="60"/>
      <c r="AF100" s="60"/>
      <c r="AG100" s="21"/>
      <c r="AH100" s="21"/>
      <c r="AI100" s="60"/>
      <c r="AJ100" s="60" t="s">
        <v>1</v>
      </c>
      <c r="AK100" s="21"/>
      <c r="AL100" s="21"/>
      <c r="AM100" s="60"/>
      <c r="AN100" s="60"/>
      <c r="AO100" s="21"/>
      <c r="AP100" s="21"/>
      <c r="AQ100" s="60"/>
      <c r="AR100" s="60"/>
      <c r="AS100" s="44" t="str">
        <f t="shared" ref="AS100:AS108" si="3">IF(OR(G100="MV",I100="MV",K100="MV",M100="MV",O100="MV",Q100="MV",S100="MV",U100="MV",W100="MV",Y100="MV",AA100="MV",AC100="MV",AE100="MV",AG100="MV",AI100="MV",AK100="MV",AM100="MV",AO100="MV",AQ100="MV",),"Esineb mittevastavus","")</f>
        <v/>
      </c>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row>
    <row r="101" spans="1:267" ht="42.75" x14ac:dyDescent="0.2">
      <c r="A101" s="21">
        <v>128</v>
      </c>
      <c r="B101" s="7">
        <v>98</v>
      </c>
      <c r="C101" s="22" t="s">
        <v>230</v>
      </c>
      <c r="D101" s="9" t="s">
        <v>231</v>
      </c>
      <c r="E101" s="21" t="s">
        <v>223</v>
      </c>
      <c r="F101" s="9" t="s">
        <v>232</v>
      </c>
      <c r="G101" s="60"/>
      <c r="H101" s="60"/>
      <c r="I101" s="21"/>
      <c r="J101" s="21"/>
      <c r="K101" s="60"/>
      <c r="L101" s="60"/>
      <c r="M101" s="21"/>
      <c r="N101" s="21"/>
      <c r="O101" s="60"/>
      <c r="P101" s="60"/>
      <c r="Q101" s="21"/>
      <c r="R101" s="21"/>
      <c r="S101" s="60"/>
      <c r="T101" s="60"/>
      <c r="U101" s="21"/>
      <c r="V101" s="21"/>
      <c r="W101" s="60"/>
      <c r="X101" s="60"/>
      <c r="Y101" s="21"/>
      <c r="Z101" s="21"/>
      <c r="AA101" s="60"/>
      <c r="AB101" s="60"/>
      <c r="AC101" s="21"/>
      <c r="AD101" s="21"/>
      <c r="AE101" s="60"/>
      <c r="AF101" s="60"/>
      <c r="AG101" s="21"/>
      <c r="AH101" s="21"/>
      <c r="AI101" s="60"/>
      <c r="AJ101" s="60"/>
      <c r="AK101" s="21"/>
      <c r="AL101" s="21"/>
      <c r="AM101" s="60"/>
      <c r="AN101" s="60"/>
      <c r="AO101" s="21"/>
      <c r="AP101" s="21"/>
      <c r="AQ101" s="60"/>
      <c r="AR101" s="60"/>
      <c r="AS101" s="44" t="str">
        <f t="shared" si="3"/>
        <v/>
      </c>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row>
    <row r="102" spans="1:267" ht="30" x14ac:dyDescent="0.2">
      <c r="A102" s="20" t="s">
        <v>558</v>
      </c>
      <c r="B102" s="7">
        <v>99</v>
      </c>
      <c r="C102" s="20" t="s">
        <v>558</v>
      </c>
      <c r="D102" s="20" t="s">
        <v>558</v>
      </c>
      <c r="E102" s="20" t="s">
        <v>558</v>
      </c>
      <c r="F102" s="8" t="s">
        <v>233</v>
      </c>
      <c r="G102" s="20" t="s">
        <v>558</v>
      </c>
      <c r="H102" s="20" t="s">
        <v>558</v>
      </c>
      <c r="I102" s="20" t="s">
        <v>558</v>
      </c>
      <c r="J102" s="20" t="s">
        <v>558</v>
      </c>
      <c r="K102" s="20" t="s">
        <v>558</v>
      </c>
      <c r="L102" s="20" t="s">
        <v>558</v>
      </c>
      <c r="M102" s="20" t="s">
        <v>558</v>
      </c>
      <c r="N102" s="20" t="s">
        <v>558</v>
      </c>
      <c r="O102" s="20" t="s">
        <v>558</v>
      </c>
      <c r="P102" s="20" t="s">
        <v>558</v>
      </c>
      <c r="Q102" s="20" t="s">
        <v>558</v>
      </c>
      <c r="R102" s="20" t="s">
        <v>558</v>
      </c>
      <c r="S102" s="20" t="s">
        <v>558</v>
      </c>
      <c r="T102" s="20" t="s">
        <v>558</v>
      </c>
      <c r="U102" s="20" t="s">
        <v>558</v>
      </c>
      <c r="V102" s="20" t="s">
        <v>558</v>
      </c>
      <c r="W102" s="20" t="s">
        <v>558</v>
      </c>
      <c r="X102" s="20" t="s">
        <v>558</v>
      </c>
      <c r="Y102" s="20" t="s">
        <v>558</v>
      </c>
      <c r="Z102" s="20" t="s">
        <v>558</v>
      </c>
      <c r="AA102" s="20" t="s">
        <v>558</v>
      </c>
      <c r="AB102" s="20" t="s">
        <v>558</v>
      </c>
      <c r="AC102" s="20" t="s">
        <v>558</v>
      </c>
      <c r="AD102" s="20" t="s">
        <v>558</v>
      </c>
      <c r="AE102" s="20" t="s">
        <v>558</v>
      </c>
      <c r="AF102" s="20" t="s">
        <v>558</v>
      </c>
      <c r="AG102" s="20" t="s">
        <v>558</v>
      </c>
      <c r="AH102" s="20" t="s">
        <v>558</v>
      </c>
      <c r="AI102" s="20" t="s">
        <v>558</v>
      </c>
      <c r="AJ102" s="20" t="s">
        <v>558</v>
      </c>
      <c r="AK102" s="20" t="s">
        <v>558</v>
      </c>
      <c r="AL102" s="20" t="s">
        <v>558</v>
      </c>
      <c r="AM102" s="20" t="s">
        <v>558</v>
      </c>
      <c r="AN102" s="20" t="s">
        <v>558</v>
      </c>
      <c r="AO102" s="20" t="s">
        <v>558</v>
      </c>
      <c r="AP102" s="20" t="s">
        <v>558</v>
      </c>
      <c r="AQ102" s="20" t="s">
        <v>558</v>
      </c>
      <c r="AR102" s="20" t="s">
        <v>558</v>
      </c>
      <c r="AS102" s="44" t="str">
        <f t="shared" si="3"/>
        <v/>
      </c>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row>
    <row r="103" spans="1:267" ht="370.5" x14ac:dyDescent="0.2">
      <c r="A103" s="21">
        <v>81</v>
      </c>
      <c r="B103" s="7">
        <v>100</v>
      </c>
      <c r="C103" s="22" t="s">
        <v>234</v>
      </c>
      <c r="D103" s="9" t="s">
        <v>235</v>
      </c>
      <c r="E103" s="21" t="s">
        <v>9</v>
      </c>
      <c r="F103" s="59" t="s">
        <v>736</v>
      </c>
      <c r="G103" s="60"/>
      <c r="H103" s="60"/>
      <c r="I103" s="21"/>
      <c r="J103" s="21"/>
      <c r="K103" s="60"/>
      <c r="L103" s="60"/>
      <c r="M103" s="21"/>
      <c r="N103" s="21"/>
      <c r="O103" s="60"/>
      <c r="P103" s="60"/>
      <c r="Q103" s="21"/>
      <c r="R103" s="21"/>
      <c r="S103" s="60"/>
      <c r="T103" s="60"/>
      <c r="U103" s="21"/>
      <c r="V103" s="21"/>
      <c r="W103" s="60"/>
      <c r="X103" s="60"/>
      <c r="Y103" s="21"/>
      <c r="Z103" s="21"/>
      <c r="AA103" s="60"/>
      <c r="AB103" s="60"/>
      <c r="AC103" s="21"/>
      <c r="AD103" s="21"/>
      <c r="AE103" s="60"/>
      <c r="AF103" s="60"/>
      <c r="AG103" s="21"/>
      <c r="AH103" s="21"/>
      <c r="AI103" s="60"/>
      <c r="AJ103" s="60"/>
      <c r="AK103" s="21"/>
      <c r="AL103" s="21"/>
      <c r="AM103" s="60"/>
      <c r="AN103" s="60"/>
      <c r="AO103" s="21"/>
      <c r="AP103" s="21"/>
      <c r="AQ103" s="60"/>
      <c r="AR103" s="60"/>
      <c r="AS103" s="44" t="str">
        <f t="shared" si="3"/>
        <v/>
      </c>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row>
    <row r="104" spans="1:267" ht="85.5" x14ac:dyDescent="0.2">
      <c r="A104" s="21">
        <v>3</v>
      </c>
      <c r="B104" s="7">
        <v>101</v>
      </c>
      <c r="C104" s="22" t="s">
        <v>141</v>
      </c>
      <c r="D104" s="9" t="s">
        <v>142</v>
      </c>
      <c r="E104" s="21" t="s">
        <v>143</v>
      </c>
      <c r="F104" s="9" t="s">
        <v>729</v>
      </c>
      <c r="G104" s="60"/>
      <c r="H104" s="60"/>
      <c r="I104" s="21"/>
      <c r="J104" s="21"/>
      <c r="K104" s="60"/>
      <c r="L104" s="60"/>
      <c r="M104" s="21"/>
      <c r="N104" s="21"/>
      <c r="O104" s="60"/>
      <c r="P104" s="60"/>
      <c r="Q104" s="21"/>
      <c r="R104" s="21"/>
      <c r="S104" s="60"/>
      <c r="T104" s="60"/>
      <c r="U104" s="21"/>
      <c r="V104" s="21"/>
      <c r="W104" s="60"/>
      <c r="X104" s="60"/>
      <c r="Y104" s="21"/>
      <c r="Z104" s="21"/>
      <c r="AA104" s="60"/>
      <c r="AB104" s="60"/>
      <c r="AC104" s="21"/>
      <c r="AD104" s="21"/>
      <c r="AE104" s="60"/>
      <c r="AF104" s="60"/>
      <c r="AG104" s="21"/>
      <c r="AH104" s="21"/>
      <c r="AI104" s="60"/>
      <c r="AJ104" s="60"/>
      <c r="AK104" s="21"/>
      <c r="AL104" s="21"/>
      <c r="AM104" s="60"/>
      <c r="AN104" s="60"/>
      <c r="AO104" s="21"/>
      <c r="AP104" s="21"/>
      <c r="AQ104" s="60"/>
      <c r="AR104" s="60"/>
      <c r="AS104" s="44" t="str">
        <f t="shared" si="3"/>
        <v/>
      </c>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row>
    <row r="105" spans="1:267" ht="99.75" x14ac:dyDescent="0.2">
      <c r="A105" s="21">
        <v>134</v>
      </c>
      <c r="B105" s="7">
        <v>102</v>
      </c>
      <c r="C105" s="11" t="s">
        <v>236</v>
      </c>
      <c r="D105" s="9" t="s">
        <v>237</v>
      </c>
      <c r="E105" s="21" t="s">
        <v>15</v>
      </c>
      <c r="F105" s="9" t="s">
        <v>764</v>
      </c>
      <c r="G105" s="60"/>
      <c r="H105" s="60"/>
      <c r="I105" s="21"/>
      <c r="J105" s="21"/>
      <c r="K105" s="60"/>
      <c r="L105" s="60"/>
      <c r="M105" s="21"/>
      <c r="N105" s="21"/>
      <c r="O105" s="60"/>
      <c r="P105" s="60"/>
      <c r="Q105" s="21"/>
      <c r="R105" s="21"/>
      <c r="S105" s="60"/>
      <c r="T105" s="60"/>
      <c r="U105" s="21"/>
      <c r="V105" s="21"/>
      <c r="W105" s="60"/>
      <c r="X105" s="60"/>
      <c r="Y105" s="21"/>
      <c r="Z105" s="21"/>
      <c r="AA105" s="60"/>
      <c r="AB105" s="60"/>
      <c r="AC105" s="21"/>
      <c r="AD105" s="21"/>
      <c r="AE105" s="60"/>
      <c r="AF105" s="60"/>
      <c r="AG105" s="21"/>
      <c r="AH105" s="21"/>
      <c r="AI105" s="60"/>
      <c r="AJ105" s="60"/>
      <c r="AK105" s="21"/>
      <c r="AL105" s="21"/>
      <c r="AM105" s="60"/>
      <c r="AN105" s="60"/>
      <c r="AO105" s="21"/>
      <c r="AP105" s="21"/>
      <c r="AQ105" s="60"/>
      <c r="AR105" s="60"/>
      <c r="AS105" s="44" t="str">
        <f t="shared" si="3"/>
        <v/>
      </c>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row>
    <row r="106" spans="1:267" ht="114" x14ac:dyDescent="0.2">
      <c r="A106" s="21">
        <v>137</v>
      </c>
      <c r="B106" s="7">
        <v>103</v>
      </c>
      <c r="C106" s="22" t="s">
        <v>238</v>
      </c>
      <c r="D106" s="9" t="s">
        <v>239</v>
      </c>
      <c r="E106" s="21" t="s">
        <v>15</v>
      </c>
      <c r="F106" s="9" t="s">
        <v>731</v>
      </c>
      <c r="G106" s="60"/>
      <c r="H106" s="60"/>
      <c r="I106" s="21"/>
      <c r="J106" s="21"/>
      <c r="K106" s="60"/>
      <c r="L106" s="60"/>
      <c r="M106" s="21"/>
      <c r="N106" s="21"/>
      <c r="O106" s="60"/>
      <c r="P106" s="60"/>
      <c r="Q106" s="21"/>
      <c r="R106" s="21"/>
      <c r="S106" s="60"/>
      <c r="T106" s="60"/>
      <c r="U106" s="21"/>
      <c r="V106" s="21"/>
      <c r="W106" s="60"/>
      <c r="X106" s="60"/>
      <c r="Y106" s="21"/>
      <c r="Z106" s="21"/>
      <c r="AA106" s="60"/>
      <c r="AB106" s="60"/>
      <c r="AC106" s="21"/>
      <c r="AD106" s="21"/>
      <c r="AE106" s="60"/>
      <c r="AF106" s="60"/>
      <c r="AG106" s="21"/>
      <c r="AH106" s="21"/>
      <c r="AI106" s="60"/>
      <c r="AJ106" s="60"/>
      <c r="AK106" s="21"/>
      <c r="AL106" s="21"/>
      <c r="AM106" s="60"/>
      <c r="AN106" s="60"/>
      <c r="AO106" s="21"/>
      <c r="AP106" s="21"/>
      <c r="AQ106" s="60"/>
      <c r="AR106" s="60"/>
      <c r="AS106" s="44" t="str">
        <f t="shared" si="3"/>
        <v/>
      </c>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row>
    <row r="107" spans="1:267" ht="156.75" x14ac:dyDescent="0.2">
      <c r="A107" s="21">
        <v>135</v>
      </c>
      <c r="B107" s="7">
        <v>104</v>
      </c>
      <c r="C107" s="22" t="s">
        <v>240</v>
      </c>
      <c r="D107" s="9" t="s">
        <v>241</v>
      </c>
      <c r="E107" s="21" t="s">
        <v>15</v>
      </c>
      <c r="F107" s="9" t="s">
        <v>765</v>
      </c>
      <c r="G107" s="60"/>
      <c r="H107" s="60"/>
      <c r="I107" s="21"/>
      <c r="J107" s="21"/>
      <c r="K107" s="60"/>
      <c r="L107" s="60"/>
      <c r="M107" s="21"/>
      <c r="N107" s="21"/>
      <c r="O107" s="60"/>
      <c r="P107" s="60"/>
      <c r="Q107" s="21"/>
      <c r="R107" s="21"/>
      <c r="S107" s="60"/>
      <c r="T107" s="60"/>
      <c r="U107" s="21"/>
      <c r="V107" s="21"/>
      <c r="W107" s="60"/>
      <c r="X107" s="60"/>
      <c r="Y107" s="21"/>
      <c r="Z107" s="21"/>
      <c r="AA107" s="60"/>
      <c r="AB107" s="60"/>
      <c r="AC107" s="21"/>
      <c r="AD107" s="21"/>
      <c r="AE107" s="60"/>
      <c r="AF107" s="60"/>
      <c r="AG107" s="21"/>
      <c r="AH107" s="21"/>
      <c r="AI107" s="60"/>
      <c r="AJ107" s="60"/>
      <c r="AK107" s="21"/>
      <c r="AL107" s="21"/>
      <c r="AM107" s="60"/>
      <c r="AN107" s="60"/>
      <c r="AO107" s="21"/>
      <c r="AP107" s="21"/>
      <c r="AQ107" s="60"/>
      <c r="AR107" s="60"/>
      <c r="AS107" s="44" t="str">
        <f t="shared" si="3"/>
        <v/>
      </c>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row>
    <row r="108" spans="1:267" ht="85.5" x14ac:dyDescent="0.2">
      <c r="A108" s="20">
        <v>78</v>
      </c>
      <c r="B108" s="7">
        <v>105</v>
      </c>
      <c r="C108" s="20" t="s">
        <v>63</v>
      </c>
      <c r="D108" s="63" t="s">
        <v>64</v>
      </c>
      <c r="E108" s="20" t="s">
        <v>9</v>
      </c>
      <c r="F108" s="63" t="s">
        <v>743</v>
      </c>
      <c r="G108" s="63" t="s">
        <v>741</v>
      </c>
      <c r="H108" s="63"/>
      <c r="I108" s="63" t="s">
        <v>741</v>
      </c>
      <c r="J108" s="63"/>
      <c r="K108" s="63" t="s">
        <v>741</v>
      </c>
      <c r="L108" s="63"/>
      <c r="M108" s="63" t="s">
        <v>741</v>
      </c>
      <c r="N108" s="63"/>
      <c r="O108" s="63" t="s">
        <v>741</v>
      </c>
      <c r="P108" s="63"/>
      <c r="Q108" s="63" t="s">
        <v>741</v>
      </c>
      <c r="R108" s="63"/>
      <c r="S108" s="63" t="s">
        <v>741</v>
      </c>
      <c r="T108" s="63"/>
      <c r="U108" s="63" t="s">
        <v>741</v>
      </c>
      <c r="V108" s="63"/>
      <c r="W108" s="63" t="s">
        <v>741</v>
      </c>
      <c r="X108" s="63"/>
      <c r="Y108" s="63" t="s">
        <v>741</v>
      </c>
      <c r="Z108" s="63"/>
      <c r="AA108" s="63" t="s">
        <v>741</v>
      </c>
      <c r="AB108" s="63"/>
      <c r="AC108" s="63" t="s">
        <v>741</v>
      </c>
      <c r="AD108" s="63"/>
      <c r="AE108" s="63" t="s">
        <v>741</v>
      </c>
      <c r="AF108" s="63"/>
      <c r="AG108" s="63" t="s">
        <v>741</v>
      </c>
      <c r="AH108" s="63"/>
      <c r="AI108" s="63" t="s">
        <v>741</v>
      </c>
      <c r="AJ108" s="63"/>
      <c r="AK108" s="63" t="s">
        <v>741</v>
      </c>
      <c r="AL108" s="63"/>
      <c r="AM108" s="63" t="s">
        <v>741</v>
      </c>
      <c r="AN108" s="63"/>
      <c r="AO108" s="63" t="s">
        <v>741</v>
      </c>
      <c r="AP108" s="63"/>
      <c r="AQ108" s="63" t="s">
        <v>741</v>
      </c>
      <c r="AR108" s="63"/>
      <c r="AS108" s="44" t="str">
        <f t="shared" si="3"/>
        <v/>
      </c>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row>
    <row r="109" spans="1:267" x14ac:dyDescent="0.2">
      <c r="A109" s="12"/>
      <c r="B109" s="28"/>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row>
    <row r="110" spans="1:267" x14ac:dyDescent="0.2">
      <c r="A110" s="12"/>
      <c r="B110" s="28"/>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row>
    <row r="111" spans="1:267" x14ac:dyDescent="0.2">
      <c r="A111" s="12"/>
      <c r="B111" s="28"/>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row>
    <row r="112" spans="1:267" x14ac:dyDescent="0.2">
      <c r="A112" s="12"/>
      <c r="B112" s="28"/>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row>
    <row r="113" spans="1:267" x14ac:dyDescent="0.2">
      <c r="A113" s="12"/>
      <c r="B113" s="28"/>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row>
    <row r="114" spans="1:267" x14ac:dyDescent="0.2">
      <c r="A114" s="12"/>
      <c r="B114" s="28"/>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row>
    <row r="115" spans="1:267" x14ac:dyDescent="0.2">
      <c r="A115" s="12"/>
      <c r="B115" s="28"/>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row>
    <row r="116" spans="1:267" x14ac:dyDescent="0.2">
      <c r="A116" s="12"/>
      <c r="B116" s="28"/>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row>
    <row r="117" spans="1:267" x14ac:dyDescent="0.2">
      <c r="A117" s="12"/>
      <c r="B117" s="28"/>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row>
    <row r="118" spans="1:267" x14ac:dyDescent="0.2">
      <c r="A118" s="12"/>
      <c r="B118" s="28"/>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row>
    <row r="119" spans="1:267" x14ac:dyDescent="0.2">
      <c r="A119" s="12"/>
      <c r="B119" s="28"/>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row>
    <row r="120" spans="1:267" x14ac:dyDescent="0.2">
      <c r="A120" s="12"/>
      <c r="B120" s="28"/>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row>
    <row r="121" spans="1:267" x14ac:dyDescent="0.2">
      <c r="A121" s="12"/>
      <c r="B121" s="28"/>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row>
    <row r="122" spans="1:267" x14ac:dyDescent="0.2">
      <c r="A122" s="12"/>
      <c r="B122" s="28"/>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row>
    <row r="123" spans="1:267" x14ac:dyDescent="0.2">
      <c r="A123" s="12"/>
      <c r="B123" s="28"/>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row>
    <row r="124" spans="1:267" x14ac:dyDescent="0.2">
      <c r="A124" s="12"/>
      <c r="B124" s="28"/>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row>
    <row r="125" spans="1:267" x14ac:dyDescent="0.2">
      <c r="A125" s="12"/>
      <c r="B125" s="28"/>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row>
    <row r="126" spans="1:267" x14ac:dyDescent="0.2">
      <c r="A126" s="12"/>
      <c r="B126" s="28"/>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row>
    <row r="127" spans="1:267" x14ac:dyDescent="0.2">
      <c r="A127" s="12"/>
      <c r="B127" s="28"/>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row>
    <row r="128" spans="1:267" x14ac:dyDescent="0.2">
      <c r="A128" s="12"/>
      <c r="B128" s="28"/>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row>
    <row r="129" spans="1:267" x14ac:dyDescent="0.2">
      <c r="A129" s="12"/>
      <c r="B129" s="28"/>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row>
    <row r="130" spans="1:267" x14ac:dyDescent="0.2">
      <c r="A130" s="12"/>
      <c r="B130" s="28"/>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row>
    <row r="131" spans="1:267" x14ac:dyDescent="0.2">
      <c r="A131" s="12"/>
      <c r="B131" s="28"/>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row>
    <row r="132" spans="1:267" x14ac:dyDescent="0.2">
      <c r="A132" s="12"/>
      <c r="B132" s="28"/>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row>
    <row r="133" spans="1:267" x14ac:dyDescent="0.2">
      <c r="A133" s="12"/>
      <c r="B133" s="28"/>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row>
    <row r="134" spans="1:267" x14ac:dyDescent="0.2">
      <c r="A134" s="12"/>
      <c r="B134" s="28"/>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row>
    <row r="135" spans="1:267" x14ac:dyDescent="0.2">
      <c r="A135" s="12"/>
      <c r="B135" s="28"/>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row>
    <row r="136" spans="1:267" x14ac:dyDescent="0.2">
      <c r="A136" s="12"/>
      <c r="B136" s="28"/>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row>
    <row r="137" spans="1:267" x14ac:dyDescent="0.2">
      <c r="A137" s="12"/>
      <c r="B137" s="28"/>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row>
    <row r="138" spans="1:267" x14ac:dyDescent="0.2">
      <c r="A138" s="12"/>
      <c r="B138" s="28"/>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row>
    <row r="139" spans="1:267" x14ac:dyDescent="0.2">
      <c r="A139" s="12"/>
      <c r="B139" s="28"/>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row>
    <row r="140" spans="1:267" x14ac:dyDescent="0.2">
      <c r="A140" s="12"/>
      <c r="B140" s="28"/>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row>
    <row r="141" spans="1:267" x14ac:dyDescent="0.2">
      <c r="A141" s="12"/>
      <c r="B141" s="28"/>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row>
    <row r="142" spans="1:267" x14ac:dyDescent="0.2">
      <c r="A142" s="12"/>
      <c r="B142" s="28"/>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row>
    <row r="143" spans="1:267" x14ac:dyDescent="0.2">
      <c r="A143" s="12"/>
      <c r="B143" s="28"/>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row>
    <row r="144" spans="1:267" x14ac:dyDescent="0.2">
      <c r="A144" s="12"/>
      <c r="B144" s="28"/>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row>
    <row r="145" spans="1:267" x14ac:dyDescent="0.2">
      <c r="A145" s="12"/>
      <c r="B145" s="28"/>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row>
    <row r="146" spans="1:267" x14ac:dyDescent="0.2">
      <c r="A146" s="12"/>
      <c r="B146" s="28"/>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row>
    <row r="147" spans="1:267" x14ac:dyDescent="0.2">
      <c r="A147" s="12"/>
      <c r="B147" s="28"/>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row>
    <row r="148" spans="1:267" x14ac:dyDescent="0.2">
      <c r="A148" s="12"/>
      <c r="B148" s="28"/>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row>
    <row r="149" spans="1:267" x14ac:dyDescent="0.2">
      <c r="A149" s="12"/>
      <c r="B149" s="28"/>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row>
    <row r="150" spans="1:267" x14ac:dyDescent="0.2">
      <c r="A150" s="12"/>
      <c r="B150" s="28"/>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row>
    <row r="151" spans="1:267" x14ac:dyDescent="0.2">
      <c r="A151" s="12"/>
      <c r="B151" s="28"/>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row>
    <row r="152" spans="1:267" x14ac:dyDescent="0.2">
      <c r="A152" s="12"/>
      <c r="B152" s="28"/>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row>
    <row r="153" spans="1:267" x14ac:dyDescent="0.2">
      <c r="A153" s="12"/>
      <c r="B153" s="28"/>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row>
    <row r="154" spans="1:267" x14ac:dyDescent="0.2">
      <c r="A154" s="12"/>
      <c r="B154" s="28"/>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row>
    <row r="155" spans="1:267" x14ac:dyDescent="0.2">
      <c r="A155" s="12"/>
      <c r="B155" s="28"/>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row>
    <row r="156" spans="1:267" x14ac:dyDescent="0.2">
      <c r="A156" s="12"/>
      <c r="B156" s="28"/>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row>
    <row r="157" spans="1:267" x14ac:dyDescent="0.2">
      <c r="A157" s="12"/>
      <c r="B157" s="28"/>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row>
    <row r="158" spans="1:267" x14ac:dyDescent="0.2">
      <c r="A158" s="12"/>
      <c r="B158" s="28"/>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row>
    <row r="159" spans="1:267" x14ac:dyDescent="0.2">
      <c r="A159" s="12"/>
      <c r="B159" s="28"/>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row>
    <row r="160" spans="1:267" x14ac:dyDescent="0.2">
      <c r="A160" s="12"/>
      <c r="B160" s="28"/>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row>
    <row r="161" spans="1:267" x14ac:dyDescent="0.2">
      <c r="A161" s="12"/>
      <c r="B161" s="28"/>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row>
    <row r="162" spans="1:267" x14ac:dyDescent="0.2">
      <c r="A162" s="12"/>
      <c r="B162" s="28"/>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row>
    <row r="163" spans="1:267" x14ac:dyDescent="0.2">
      <c r="A163" s="12"/>
      <c r="B163" s="28"/>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row>
    <row r="164" spans="1:267" x14ac:dyDescent="0.2">
      <c r="A164" s="12"/>
      <c r="B164" s="28"/>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row>
    <row r="165" spans="1:267" x14ac:dyDescent="0.2">
      <c r="A165" s="12"/>
      <c r="B165" s="28"/>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row>
    <row r="166" spans="1:267" x14ac:dyDescent="0.2">
      <c r="A166" s="12"/>
      <c r="B166" s="28"/>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row>
    <row r="167" spans="1:267" x14ac:dyDescent="0.2">
      <c r="A167" s="12"/>
      <c r="B167" s="28"/>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row>
    <row r="168" spans="1:267" x14ac:dyDescent="0.2">
      <c r="A168" s="12"/>
      <c r="B168" s="28"/>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row>
    <row r="169" spans="1:267" x14ac:dyDescent="0.2">
      <c r="A169" s="12"/>
      <c r="B169" s="28"/>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row>
    <row r="170" spans="1:267" x14ac:dyDescent="0.2">
      <c r="A170" s="12"/>
      <c r="B170" s="28"/>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row>
    <row r="171" spans="1:267" x14ac:dyDescent="0.2">
      <c r="A171" s="12"/>
      <c r="B171" s="28"/>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row>
    <row r="172" spans="1:267" x14ac:dyDescent="0.2">
      <c r="A172" s="12"/>
      <c r="B172" s="28"/>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row>
    <row r="173" spans="1:267" x14ac:dyDescent="0.2">
      <c r="A173" s="12"/>
      <c r="B173" s="28"/>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row>
    <row r="174" spans="1:267" x14ac:dyDescent="0.2">
      <c r="A174" s="12"/>
      <c r="B174" s="28"/>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row>
    <row r="175" spans="1:267" x14ac:dyDescent="0.2">
      <c r="A175" s="12"/>
      <c r="B175" s="28"/>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row>
    <row r="176" spans="1:267" x14ac:dyDescent="0.2">
      <c r="A176" s="12"/>
      <c r="B176" s="28"/>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row>
    <row r="177" spans="1:267" x14ac:dyDescent="0.2">
      <c r="A177" s="12"/>
      <c r="B177" s="28"/>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row>
    <row r="178" spans="1:267" x14ac:dyDescent="0.2">
      <c r="A178" s="12"/>
      <c r="B178" s="28"/>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row>
    <row r="179" spans="1:267" x14ac:dyDescent="0.2">
      <c r="A179" s="12"/>
      <c r="B179" s="28"/>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row>
    <row r="180" spans="1:267" x14ac:dyDescent="0.2">
      <c r="A180" s="12"/>
      <c r="B180" s="28"/>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row>
    <row r="181" spans="1:267" x14ac:dyDescent="0.2">
      <c r="A181" s="12"/>
      <c r="B181" s="28"/>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row>
    <row r="182" spans="1:267" x14ac:dyDescent="0.2">
      <c r="A182" s="12"/>
      <c r="B182" s="28"/>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row>
    <row r="183" spans="1:267" x14ac:dyDescent="0.2">
      <c r="A183" s="12"/>
      <c r="B183" s="28"/>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row>
    <row r="184" spans="1:267" x14ac:dyDescent="0.2">
      <c r="A184" s="12"/>
      <c r="B184" s="28"/>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row>
    <row r="185" spans="1:267" x14ac:dyDescent="0.2">
      <c r="A185" s="12"/>
      <c r="B185" s="28"/>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row>
    <row r="186" spans="1:267" x14ac:dyDescent="0.2">
      <c r="A186" s="12"/>
      <c r="B186" s="28"/>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row>
    <row r="187" spans="1:267" x14ac:dyDescent="0.2">
      <c r="A187" s="12"/>
      <c r="B187" s="28"/>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row>
    <row r="188" spans="1:267" x14ac:dyDescent="0.2">
      <c r="A188" s="12"/>
      <c r="B188" s="28"/>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row>
    <row r="189" spans="1:267" x14ac:dyDescent="0.2">
      <c r="A189" s="12"/>
      <c r="B189" s="28"/>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row>
    <row r="190" spans="1:267" x14ac:dyDescent="0.2">
      <c r="A190" s="12"/>
      <c r="B190" s="28"/>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row>
    <row r="191" spans="1:267" x14ac:dyDescent="0.2">
      <c r="A191" s="12"/>
      <c r="B191" s="28"/>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row>
    <row r="192" spans="1:267" x14ac:dyDescent="0.2">
      <c r="A192" s="12"/>
      <c r="B192" s="28"/>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row>
    <row r="193" spans="1:267" x14ac:dyDescent="0.2">
      <c r="A193" s="12"/>
      <c r="B193" s="28"/>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row>
    <row r="194" spans="1:267" x14ac:dyDescent="0.2">
      <c r="A194" s="12"/>
      <c r="B194" s="28"/>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row>
    <row r="195" spans="1:267" x14ac:dyDescent="0.2">
      <c r="A195" s="12"/>
      <c r="B195" s="28"/>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row>
    <row r="196" spans="1:267" x14ac:dyDescent="0.2">
      <c r="A196" s="12"/>
      <c r="B196" s="28"/>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row>
    <row r="197" spans="1:267" x14ac:dyDescent="0.2">
      <c r="A197" s="12"/>
      <c r="B197" s="28"/>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row>
    <row r="198" spans="1:267" x14ac:dyDescent="0.2">
      <c r="A198" s="12"/>
      <c r="B198" s="28"/>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row>
    <row r="199" spans="1:267" x14ac:dyDescent="0.2">
      <c r="A199" s="12"/>
      <c r="B199" s="28"/>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row>
    <row r="200" spans="1:267" x14ac:dyDescent="0.2">
      <c r="A200" s="12"/>
      <c r="B200" s="28"/>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row>
    <row r="201" spans="1:267" x14ac:dyDescent="0.2">
      <c r="A201" s="12"/>
      <c r="B201" s="28"/>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row>
    <row r="202" spans="1:267" x14ac:dyDescent="0.2">
      <c r="A202" s="12"/>
      <c r="B202" s="28"/>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row>
    <row r="203" spans="1:267" x14ac:dyDescent="0.2">
      <c r="A203" s="12"/>
      <c r="B203" s="28"/>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row>
    <row r="204" spans="1:267" x14ac:dyDescent="0.2">
      <c r="A204" s="12"/>
      <c r="B204" s="28"/>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row>
    <row r="205" spans="1:267" x14ac:dyDescent="0.2">
      <c r="A205" s="12"/>
      <c r="B205" s="28"/>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row>
    <row r="206" spans="1:267" x14ac:dyDescent="0.2">
      <c r="A206" s="12"/>
      <c r="B206" s="28"/>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row>
    <row r="207" spans="1:267" x14ac:dyDescent="0.2">
      <c r="A207" s="12"/>
      <c r="B207" s="28"/>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row>
    <row r="208" spans="1:267" x14ac:dyDescent="0.2">
      <c r="A208" s="12"/>
      <c r="B208" s="28"/>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row>
    <row r="209" spans="1:267" x14ac:dyDescent="0.2">
      <c r="A209" s="12"/>
      <c r="B209" s="28"/>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row>
    <row r="210" spans="1:267" x14ac:dyDescent="0.2">
      <c r="A210" s="12"/>
      <c r="B210" s="28"/>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row>
    <row r="211" spans="1:267" x14ac:dyDescent="0.2">
      <c r="A211" s="12"/>
      <c r="B211" s="28"/>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row>
    <row r="212" spans="1:267" x14ac:dyDescent="0.2">
      <c r="A212" s="12"/>
      <c r="B212" s="28"/>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row>
    <row r="213" spans="1:267" x14ac:dyDescent="0.2">
      <c r="A213" s="12"/>
      <c r="B213" s="28"/>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row>
    <row r="214" spans="1:267" x14ac:dyDescent="0.2">
      <c r="A214" s="12"/>
      <c r="B214" s="28"/>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row>
    <row r="215" spans="1:267" x14ac:dyDescent="0.2">
      <c r="A215" s="12"/>
      <c r="B215" s="28"/>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row>
    <row r="216" spans="1:267" x14ac:dyDescent="0.2">
      <c r="A216" s="12"/>
      <c r="B216" s="28"/>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row>
    <row r="217" spans="1:267" x14ac:dyDescent="0.2">
      <c r="A217" s="12"/>
      <c r="B217" s="28"/>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row>
    <row r="218" spans="1:267" x14ac:dyDescent="0.2">
      <c r="A218" s="12"/>
      <c r="B218" s="28"/>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row>
    <row r="219" spans="1:267" x14ac:dyDescent="0.2">
      <c r="A219" s="12"/>
      <c r="B219" s="28"/>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row>
    <row r="220" spans="1:267" x14ac:dyDescent="0.2">
      <c r="A220" s="12"/>
      <c r="B220" s="28"/>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row>
    <row r="221" spans="1:267" x14ac:dyDescent="0.2">
      <c r="A221" s="12"/>
      <c r="B221" s="28"/>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row>
    <row r="222" spans="1:267" x14ac:dyDescent="0.2">
      <c r="A222" s="12"/>
      <c r="B222" s="28"/>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row>
    <row r="223" spans="1:267" x14ac:dyDescent="0.2">
      <c r="A223" s="12"/>
      <c r="B223" s="28"/>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row>
    <row r="224" spans="1:267" x14ac:dyDescent="0.2">
      <c r="A224" s="12"/>
      <c r="B224" s="28"/>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row>
    <row r="225" spans="1:267" x14ac:dyDescent="0.2">
      <c r="A225" s="12"/>
      <c r="B225" s="28"/>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row>
    <row r="226" spans="1:267" x14ac:dyDescent="0.2">
      <c r="A226" s="12"/>
      <c r="B226" s="28"/>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row>
    <row r="227" spans="1:267" x14ac:dyDescent="0.2">
      <c r="A227" s="12"/>
      <c r="B227" s="28"/>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row>
    <row r="228" spans="1:267" x14ac:dyDescent="0.2">
      <c r="A228" s="12"/>
      <c r="B228" s="28"/>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row>
    <row r="229" spans="1:267" x14ac:dyDescent="0.2">
      <c r="A229" s="12"/>
      <c r="B229" s="28"/>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row>
    <row r="230" spans="1:267" x14ac:dyDescent="0.2">
      <c r="A230" s="12"/>
      <c r="B230" s="28"/>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row>
    <row r="231" spans="1:267" x14ac:dyDescent="0.2">
      <c r="A231" s="12"/>
      <c r="B231" s="28"/>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row>
    <row r="232" spans="1:267" x14ac:dyDescent="0.2">
      <c r="A232" s="12"/>
      <c r="B232" s="28"/>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row>
    <row r="233" spans="1:267" x14ac:dyDescent="0.2">
      <c r="A233" s="12"/>
      <c r="B233" s="28"/>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row>
    <row r="234" spans="1:267" x14ac:dyDescent="0.2">
      <c r="A234" s="12"/>
      <c r="B234" s="28"/>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row>
    <row r="235" spans="1:267" x14ac:dyDescent="0.2">
      <c r="A235" s="12"/>
      <c r="B235" s="28"/>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row>
    <row r="236" spans="1:267" x14ac:dyDescent="0.2">
      <c r="A236" s="12"/>
      <c r="B236" s="28"/>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row>
    <row r="237" spans="1:267" x14ac:dyDescent="0.2">
      <c r="A237" s="12"/>
      <c r="B237" s="28"/>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row>
    <row r="238" spans="1:267" x14ac:dyDescent="0.2">
      <c r="A238" s="12"/>
      <c r="B238" s="28"/>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row>
    <row r="239" spans="1:267" x14ac:dyDescent="0.2">
      <c r="A239" s="12"/>
      <c r="B239" s="28"/>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row>
    <row r="240" spans="1:267" x14ac:dyDescent="0.2">
      <c r="A240" s="12"/>
      <c r="B240" s="28"/>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row>
    <row r="241" spans="1:267" x14ac:dyDescent="0.2">
      <c r="A241" s="12"/>
      <c r="B241" s="28"/>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row>
    <row r="242" spans="1:267" x14ac:dyDescent="0.2">
      <c r="A242" s="12"/>
      <c r="B242" s="28"/>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row>
    <row r="243" spans="1:267" x14ac:dyDescent="0.2">
      <c r="A243" s="12"/>
      <c r="B243" s="28"/>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row>
    <row r="244" spans="1:267" x14ac:dyDescent="0.2">
      <c r="A244" s="12"/>
      <c r="B244" s="28"/>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row>
    <row r="245" spans="1:267" x14ac:dyDescent="0.2">
      <c r="A245" s="12"/>
      <c r="B245" s="28"/>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row>
    <row r="246" spans="1:267" x14ac:dyDescent="0.2">
      <c r="A246" s="12"/>
      <c r="B246" s="28"/>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row>
    <row r="247" spans="1:267" x14ac:dyDescent="0.2">
      <c r="A247" s="12"/>
      <c r="B247" s="28"/>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row>
    <row r="248" spans="1:267" x14ac:dyDescent="0.2">
      <c r="A248" s="12"/>
      <c r="B248" s="28"/>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row>
    <row r="249" spans="1:267" x14ac:dyDescent="0.2">
      <c r="A249" s="12"/>
      <c r="B249" s="28"/>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row>
    <row r="250" spans="1:267" x14ac:dyDescent="0.2">
      <c r="A250" s="12"/>
      <c r="B250" s="28"/>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row>
    <row r="251" spans="1:267" x14ac:dyDescent="0.2">
      <c r="A251" s="12"/>
      <c r="B251" s="28"/>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row>
    <row r="252" spans="1:267" x14ac:dyDescent="0.2">
      <c r="A252" s="12"/>
      <c r="B252" s="28"/>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row>
    <row r="253" spans="1:267" x14ac:dyDescent="0.2">
      <c r="A253" s="12"/>
      <c r="B253" s="28"/>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row>
    <row r="254" spans="1:267" x14ac:dyDescent="0.2">
      <c r="A254" s="12"/>
      <c r="B254" s="28"/>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row>
    <row r="255" spans="1:267" x14ac:dyDescent="0.2">
      <c r="A255" s="12"/>
      <c r="B255" s="28"/>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row>
    <row r="256" spans="1:267" x14ac:dyDescent="0.2">
      <c r="A256" s="12"/>
      <c r="B256" s="28"/>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row>
    <row r="257" spans="1:267" x14ac:dyDescent="0.2">
      <c r="A257" s="12"/>
      <c r="B257" s="28"/>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row>
    <row r="258" spans="1:267" x14ac:dyDescent="0.2">
      <c r="A258" s="12"/>
      <c r="B258" s="28"/>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row>
    <row r="259" spans="1:267" x14ac:dyDescent="0.2">
      <c r="A259" s="12"/>
      <c r="B259" s="28"/>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row>
    <row r="260" spans="1:267" x14ac:dyDescent="0.2">
      <c r="A260" s="12"/>
      <c r="B260" s="28"/>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row>
    <row r="261" spans="1:267" x14ac:dyDescent="0.2">
      <c r="A261" s="12"/>
      <c r="B261" s="28"/>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row>
    <row r="262" spans="1:267" x14ac:dyDescent="0.2">
      <c r="A262" s="12"/>
      <c r="B262" s="28"/>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row>
    <row r="263" spans="1:267" x14ac:dyDescent="0.2">
      <c r="A263" s="12"/>
      <c r="B263" s="28"/>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row>
    <row r="264" spans="1:267" x14ac:dyDescent="0.2">
      <c r="A264" s="12"/>
      <c r="B264" s="28"/>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row>
    <row r="265" spans="1:267" x14ac:dyDescent="0.2">
      <c r="A265" s="12"/>
      <c r="B265" s="28"/>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row>
    <row r="266" spans="1:267" x14ac:dyDescent="0.2">
      <c r="A266" s="12"/>
      <c r="B266" s="28"/>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row>
    <row r="267" spans="1:267" x14ac:dyDescent="0.2">
      <c r="A267" s="12"/>
      <c r="B267" s="28"/>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row>
    <row r="268" spans="1:267" x14ac:dyDescent="0.2">
      <c r="A268" s="12"/>
      <c r="B268" s="28"/>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row>
    <row r="269" spans="1:267" x14ac:dyDescent="0.2">
      <c r="A269" s="12"/>
      <c r="B269" s="28"/>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row>
    <row r="270" spans="1:267" x14ac:dyDescent="0.2">
      <c r="A270" s="12"/>
      <c r="B270" s="28"/>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row>
    <row r="271" spans="1:267" x14ac:dyDescent="0.2">
      <c r="A271" s="12"/>
      <c r="B271" s="28"/>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row>
    <row r="272" spans="1:267" x14ac:dyDescent="0.2">
      <c r="A272" s="12"/>
      <c r="B272" s="28"/>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row>
    <row r="273" spans="1:267" x14ac:dyDescent="0.2">
      <c r="A273" s="12"/>
      <c r="B273" s="28"/>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row>
    <row r="274" spans="1:267" x14ac:dyDescent="0.2">
      <c r="A274" s="12"/>
      <c r="B274" s="28"/>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row>
    <row r="275" spans="1:267" x14ac:dyDescent="0.2">
      <c r="A275" s="12"/>
      <c r="B275" s="28"/>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row>
    <row r="276" spans="1:267" x14ac:dyDescent="0.2">
      <c r="A276" s="12"/>
      <c r="B276" s="28"/>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row>
    <row r="277" spans="1:267" x14ac:dyDescent="0.2">
      <c r="A277" s="12"/>
      <c r="B277" s="28"/>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row>
    <row r="278" spans="1:267" x14ac:dyDescent="0.2">
      <c r="A278" s="12"/>
      <c r="B278" s="28"/>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row>
    <row r="279" spans="1:267" x14ac:dyDescent="0.2">
      <c r="A279" s="12"/>
      <c r="B279" s="28"/>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row>
    <row r="280" spans="1:267" x14ac:dyDescent="0.2">
      <c r="A280" s="12"/>
      <c r="B280" s="28"/>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row>
    <row r="281" spans="1:267" x14ac:dyDescent="0.2">
      <c r="A281" s="12"/>
      <c r="B281" s="28"/>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row>
    <row r="282" spans="1:267" x14ac:dyDescent="0.2">
      <c r="A282" s="12"/>
      <c r="B282" s="28"/>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row>
    <row r="283" spans="1:267" x14ac:dyDescent="0.2">
      <c r="A283" s="12"/>
      <c r="B283" s="28"/>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row>
    <row r="284" spans="1:267" x14ac:dyDescent="0.2">
      <c r="A284" s="12"/>
      <c r="B284" s="28"/>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row>
    <row r="285" spans="1:267" x14ac:dyDescent="0.2">
      <c r="A285" s="12"/>
      <c r="B285" s="28"/>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row>
    <row r="286" spans="1:267" x14ac:dyDescent="0.2">
      <c r="A286" s="12"/>
      <c r="B286" s="28"/>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row>
    <row r="287" spans="1:267" x14ac:dyDescent="0.2">
      <c r="A287" s="12"/>
      <c r="B287" s="28"/>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row>
    <row r="288" spans="1:267" x14ac:dyDescent="0.2">
      <c r="A288" s="12"/>
      <c r="B288" s="28"/>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row>
    <row r="289" spans="1:267" x14ac:dyDescent="0.2">
      <c r="A289" s="12"/>
      <c r="B289" s="28"/>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row>
    <row r="290" spans="1:267" x14ac:dyDescent="0.2">
      <c r="A290" s="12"/>
      <c r="B290" s="28"/>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row>
    <row r="291" spans="1:267" x14ac:dyDescent="0.2">
      <c r="A291" s="12"/>
      <c r="B291" s="28"/>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row>
    <row r="292" spans="1:267" x14ac:dyDescent="0.2">
      <c r="A292" s="12"/>
      <c r="B292" s="28"/>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row>
    <row r="293" spans="1:267" x14ac:dyDescent="0.2">
      <c r="A293" s="12"/>
      <c r="B293" s="28"/>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row>
    <row r="294" spans="1:267" x14ac:dyDescent="0.2">
      <c r="A294" s="12"/>
      <c r="B294" s="28"/>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row>
    <row r="295" spans="1:267" x14ac:dyDescent="0.2">
      <c r="A295" s="12"/>
      <c r="B295" s="28"/>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row>
    <row r="296" spans="1:267" x14ac:dyDescent="0.2">
      <c r="A296" s="12"/>
      <c r="B296" s="28"/>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row>
    <row r="297" spans="1:267" x14ac:dyDescent="0.2">
      <c r="A297" s="12"/>
      <c r="B297" s="28"/>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row>
    <row r="298" spans="1:267" x14ac:dyDescent="0.2">
      <c r="A298" s="12"/>
      <c r="B298" s="28"/>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row>
    <row r="299" spans="1:267" x14ac:dyDescent="0.2">
      <c r="A299" s="12"/>
      <c r="B299" s="28"/>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row>
    <row r="300" spans="1:267" x14ac:dyDescent="0.2">
      <c r="A300" s="12"/>
      <c r="B300" s="28"/>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row>
    <row r="301" spans="1:267" x14ac:dyDescent="0.2">
      <c r="A301" s="12"/>
      <c r="B301" s="28"/>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row>
    <row r="302" spans="1:267" x14ac:dyDescent="0.2">
      <c r="A302" s="12"/>
      <c r="B302" s="28"/>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row>
    <row r="303" spans="1:267" x14ac:dyDescent="0.2">
      <c r="A303" s="12"/>
      <c r="B303" s="28"/>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row>
    <row r="304" spans="1:267" x14ac:dyDescent="0.2">
      <c r="A304" s="12"/>
      <c r="B304" s="28"/>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row>
    <row r="305" spans="1:267" x14ac:dyDescent="0.2">
      <c r="A305" s="12"/>
      <c r="B305" s="28"/>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row>
    <row r="306" spans="1:267" x14ac:dyDescent="0.2">
      <c r="A306" s="12"/>
      <c r="B306" s="28"/>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row>
    <row r="307" spans="1:267" x14ac:dyDescent="0.2">
      <c r="A307" s="12"/>
      <c r="B307" s="28"/>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row>
    <row r="308" spans="1:267" x14ac:dyDescent="0.2">
      <c r="A308" s="12"/>
      <c r="B308" s="28"/>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row>
    <row r="309" spans="1:267" x14ac:dyDescent="0.2">
      <c r="A309" s="12"/>
      <c r="B309" s="28"/>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row>
    <row r="310" spans="1:267" x14ac:dyDescent="0.2">
      <c r="A310" s="12"/>
      <c r="B310" s="28"/>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row>
    <row r="311" spans="1:267" x14ac:dyDescent="0.2">
      <c r="A311" s="12"/>
      <c r="B311" s="28"/>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row>
    <row r="312" spans="1:267" x14ac:dyDescent="0.2">
      <c r="A312" s="12"/>
      <c r="B312" s="28"/>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row>
    <row r="313" spans="1:267" x14ac:dyDescent="0.2">
      <c r="A313" s="12"/>
      <c r="B313" s="28"/>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row>
    <row r="314" spans="1:267" x14ac:dyDescent="0.2">
      <c r="A314" s="12"/>
      <c r="B314" s="28"/>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row>
    <row r="315" spans="1:267" x14ac:dyDescent="0.2">
      <c r="A315" s="12"/>
      <c r="B315" s="28"/>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row>
    <row r="316" spans="1:267" x14ac:dyDescent="0.2">
      <c r="A316" s="12"/>
      <c r="B316" s="28"/>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row>
    <row r="317" spans="1:267" x14ac:dyDescent="0.2">
      <c r="A317" s="12"/>
      <c r="B317" s="28"/>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row>
    <row r="318" spans="1:267" x14ac:dyDescent="0.2">
      <c r="A318" s="12"/>
      <c r="B318" s="28"/>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row>
    <row r="319" spans="1:267" x14ac:dyDescent="0.2">
      <c r="A319" s="12"/>
      <c r="B319" s="28"/>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row>
    <row r="320" spans="1:267" x14ac:dyDescent="0.2">
      <c r="A320" s="12"/>
      <c r="B320" s="28"/>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row>
    <row r="321" spans="1:267" x14ac:dyDescent="0.2">
      <c r="A321" s="12"/>
      <c r="B321" s="28"/>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row>
    <row r="322" spans="1:267" x14ac:dyDescent="0.2">
      <c r="A322" s="12"/>
      <c r="B322" s="28"/>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row>
    <row r="323" spans="1:267" x14ac:dyDescent="0.2">
      <c r="A323" s="12"/>
      <c r="B323" s="28"/>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row>
    <row r="324" spans="1:267" x14ac:dyDescent="0.2">
      <c r="A324" s="12"/>
      <c r="B324" s="28"/>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row>
    <row r="325" spans="1:267" x14ac:dyDescent="0.2">
      <c r="A325" s="12"/>
      <c r="B325" s="28"/>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row>
    <row r="326" spans="1:267" x14ac:dyDescent="0.2">
      <c r="A326" s="12"/>
      <c r="B326" s="28"/>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row>
    <row r="327" spans="1:267" x14ac:dyDescent="0.2">
      <c r="A327" s="12"/>
      <c r="B327" s="28"/>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row>
    <row r="328" spans="1:267" x14ac:dyDescent="0.2">
      <c r="A328" s="12"/>
      <c r="B328" s="28"/>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row>
    <row r="329" spans="1:267" x14ac:dyDescent="0.2">
      <c r="A329" s="12"/>
      <c r="B329" s="28"/>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row>
    <row r="330" spans="1:267" x14ac:dyDescent="0.2">
      <c r="A330" s="12"/>
      <c r="B330" s="28"/>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row>
    <row r="331" spans="1:267" x14ac:dyDescent="0.2">
      <c r="A331" s="12"/>
      <c r="B331" s="28"/>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row>
    <row r="332" spans="1:267" x14ac:dyDescent="0.2">
      <c r="A332" s="12"/>
      <c r="B332" s="28"/>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row>
    <row r="333" spans="1:267" x14ac:dyDescent="0.2">
      <c r="A333" s="12"/>
      <c r="B333" s="28"/>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row>
    <row r="334" spans="1:267" x14ac:dyDescent="0.2">
      <c r="A334" s="12"/>
      <c r="B334" s="28"/>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row>
    <row r="335" spans="1:267" x14ac:dyDescent="0.2">
      <c r="A335" s="12"/>
      <c r="B335" s="28"/>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row>
    <row r="336" spans="1:267" x14ac:dyDescent="0.2">
      <c r="A336" s="12"/>
      <c r="B336" s="28"/>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row>
    <row r="337" spans="1:267" x14ac:dyDescent="0.2">
      <c r="A337" s="12"/>
      <c r="B337" s="28"/>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row>
    <row r="338" spans="1:267" x14ac:dyDescent="0.2">
      <c r="A338" s="12"/>
      <c r="B338" s="28"/>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row>
    <row r="339" spans="1:267" x14ac:dyDescent="0.2">
      <c r="A339" s="12"/>
      <c r="B339" s="28"/>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row>
    <row r="340" spans="1:267" x14ac:dyDescent="0.2">
      <c r="A340" s="12"/>
      <c r="B340" s="28"/>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row>
    <row r="341" spans="1:267" x14ac:dyDescent="0.2">
      <c r="A341" s="12"/>
      <c r="B341" s="28"/>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row>
    <row r="342" spans="1:267" x14ac:dyDescent="0.2">
      <c r="A342" s="12"/>
      <c r="B342" s="28"/>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row>
    <row r="343" spans="1:267" x14ac:dyDescent="0.2">
      <c r="A343" s="12"/>
      <c r="B343" s="28"/>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row>
    <row r="344" spans="1:267" x14ac:dyDescent="0.2">
      <c r="A344" s="12"/>
      <c r="B344" s="28"/>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row>
    <row r="345" spans="1:267" x14ac:dyDescent="0.2">
      <c r="A345" s="12"/>
      <c r="B345" s="28"/>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row>
    <row r="346" spans="1:267" x14ac:dyDescent="0.2">
      <c r="A346" s="12"/>
      <c r="B346" s="28"/>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row>
    <row r="347" spans="1:267" x14ac:dyDescent="0.2">
      <c r="A347" s="12"/>
      <c r="B347" s="28"/>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row>
    <row r="348" spans="1:267" x14ac:dyDescent="0.2">
      <c r="A348" s="12"/>
      <c r="B348" s="28"/>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row>
    <row r="349" spans="1:267" x14ac:dyDescent="0.2">
      <c r="A349" s="12"/>
      <c r="B349" s="28"/>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row>
    <row r="350" spans="1:267" x14ac:dyDescent="0.2">
      <c r="A350" s="12"/>
      <c r="B350" s="28"/>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row>
    <row r="351" spans="1:267" x14ac:dyDescent="0.2">
      <c r="A351" s="12"/>
      <c r="B351" s="28"/>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row>
    <row r="352" spans="1:267" x14ac:dyDescent="0.2">
      <c r="A352" s="12"/>
      <c r="B352" s="28"/>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row>
    <row r="353" spans="1:267" x14ac:dyDescent="0.2">
      <c r="A353" s="12"/>
      <c r="B353" s="28"/>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row>
    <row r="354" spans="1:267" x14ac:dyDescent="0.2">
      <c r="A354" s="12"/>
      <c r="B354" s="28"/>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row>
    <row r="355" spans="1:267" x14ac:dyDescent="0.2">
      <c r="A355" s="12"/>
      <c r="B355" s="28"/>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row>
    <row r="356" spans="1:267" x14ac:dyDescent="0.2">
      <c r="A356" s="12"/>
      <c r="B356" s="28"/>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row>
    <row r="357" spans="1:267" x14ac:dyDescent="0.2">
      <c r="A357" s="12"/>
      <c r="B357" s="28"/>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row>
    <row r="358" spans="1:267" x14ac:dyDescent="0.2">
      <c r="A358" s="12"/>
      <c r="B358" s="28"/>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row>
    <row r="359" spans="1:267" x14ac:dyDescent="0.2">
      <c r="A359" s="12"/>
      <c r="B359" s="28"/>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row>
    <row r="360" spans="1:267" x14ac:dyDescent="0.2">
      <c r="A360" s="12"/>
      <c r="B360" s="28"/>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row>
    <row r="361" spans="1:267" x14ac:dyDescent="0.2">
      <c r="A361" s="12"/>
      <c r="B361" s="28"/>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row>
    <row r="362" spans="1:267" x14ac:dyDescent="0.2">
      <c r="A362" s="12"/>
      <c r="B362" s="28"/>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row>
    <row r="363" spans="1:267" x14ac:dyDescent="0.2">
      <c r="A363" s="12"/>
      <c r="B363" s="28"/>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row>
    <row r="364" spans="1:267" x14ac:dyDescent="0.2">
      <c r="A364" s="12"/>
      <c r="B364" s="28"/>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row>
    <row r="365" spans="1:267" x14ac:dyDescent="0.2">
      <c r="A365" s="12"/>
      <c r="B365" s="28"/>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row>
    <row r="366" spans="1:267" x14ac:dyDescent="0.2">
      <c r="A366" s="12"/>
      <c r="B366" s="28"/>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row>
    <row r="367" spans="1:267" x14ac:dyDescent="0.2">
      <c r="A367" s="12"/>
      <c r="B367" s="28"/>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row>
    <row r="368" spans="1:267" x14ac:dyDescent="0.2">
      <c r="A368" s="12"/>
      <c r="B368" s="28"/>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row>
    <row r="369" spans="1:267" x14ac:dyDescent="0.2">
      <c r="A369" s="12"/>
      <c r="B369" s="28"/>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row>
    <row r="370" spans="1:267" x14ac:dyDescent="0.2">
      <c r="A370" s="12"/>
      <c r="B370" s="28"/>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row>
    <row r="371" spans="1:267" x14ac:dyDescent="0.2">
      <c r="A371" s="12"/>
      <c r="B371" s="28"/>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row>
    <row r="372" spans="1:267" x14ac:dyDescent="0.2">
      <c r="A372" s="12"/>
      <c r="B372" s="28"/>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row>
    <row r="373" spans="1:267" x14ac:dyDescent="0.2">
      <c r="A373" s="12"/>
      <c r="B373" s="28"/>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row>
    <row r="374" spans="1:267" x14ac:dyDescent="0.2">
      <c r="A374" s="12"/>
      <c r="B374" s="28"/>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row>
    <row r="375" spans="1:267" x14ac:dyDescent="0.2">
      <c r="A375" s="12"/>
      <c r="B375" s="28"/>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row>
    <row r="376" spans="1:267" x14ac:dyDescent="0.2">
      <c r="A376" s="12"/>
      <c r="B376" s="28"/>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row>
    <row r="377" spans="1:267" x14ac:dyDescent="0.2">
      <c r="A377" s="12"/>
      <c r="B377" s="28"/>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row>
    <row r="378" spans="1:267" x14ac:dyDescent="0.2">
      <c r="A378" s="12"/>
      <c r="B378" s="28"/>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row>
    <row r="379" spans="1:267" x14ac:dyDescent="0.2">
      <c r="A379" s="12"/>
      <c r="B379" s="28"/>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row>
    <row r="380" spans="1:267" x14ac:dyDescent="0.2">
      <c r="A380" s="12"/>
      <c r="B380" s="28"/>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row>
    <row r="381" spans="1:267" x14ac:dyDescent="0.2">
      <c r="A381" s="12"/>
      <c r="B381" s="28"/>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row>
    <row r="382" spans="1:267" x14ac:dyDescent="0.2">
      <c r="A382" s="12"/>
      <c r="B382" s="28"/>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row>
    <row r="383" spans="1:267" x14ac:dyDescent="0.2">
      <c r="A383" s="12"/>
      <c r="B383" s="28"/>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row>
    <row r="384" spans="1:267" x14ac:dyDescent="0.2">
      <c r="A384" s="12"/>
      <c r="B384" s="28"/>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row>
    <row r="385" spans="1:267" x14ac:dyDescent="0.2">
      <c r="A385" s="12"/>
      <c r="B385" s="28"/>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row>
    <row r="386" spans="1:267" x14ac:dyDescent="0.2">
      <c r="A386" s="12"/>
      <c r="B386" s="28"/>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row>
    <row r="387" spans="1:267" x14ac:dyDescent="0.2">
      <c r="A387" s="12"/>
      <c r="B387" s="28"/>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row>
    <row r="388" spans="1:267" x14ac:dyDescent="0.2">
      <c r="A388" s="12"/>
      <c r="B388" s="28"/>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row>
    <row r="389" spans="1:267" x14ac:dyDescent="0.2">
      <c r="A389" s="12"/>
      <c r="B389" s="28"/>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row>
    <row r="390" spans="1:267" x14ac:dyDescent="0.2">
      <c r="A390" s="12"/>
      <c r="B390" s="28"/>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row>
    <row r="391" spans="1:267" x14ac:dyDescent="0.2">
      <c r="A391" s="12"/>
      <c r="B391" s="28"/>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row>
    <row r="392" spans="1:267" x14ac:dyDescent="0.2">
      <c r="A392" s="12"/>
      <c r="B392" s="28"/>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row>
    <row r="393" spans="1:267" x14ac:dyDescent="0.2">
      <c r="A393" s="12"/>
      <c r="B393" s="28"/>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row>
    <row r="394" spans="1:267" x14ac:dyDescent="0.2">
      <c r="A394" s="12"/>
      <c r="B394" s="28"/>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row>
    <row r="395" spans="1:267" x14ac:dyDescent="0.2">
      <c r="A395" s="12"/>
      <c r="B395" s="28"/>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row>
    <row r="396" spans="1:267" x14ac:dyDescent="0.2">
      <c r="A396" s="12"/>
      <c r="B396" s="28"/>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row>
    <row r="397" spans="1:267" x14ac:dyDescent="0.2">
      <c r="A397" s="12"/>
      <c r="B397" s="28"/>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row>
    <row r="398" spans="1:267" x14ac:dyDescent="0.2">
      <c r="A398" s="12"/>
      <c r="B398" s="28"/>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row>
    <row r="399" spans="1:267" x14ac:dyDescent="0.2">
      <c r="A399" s="12"/>
      <c r="B399" s="28"/>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row>
    <row r="400" spans="1:267" x14ac:dyDescent="0.2">
      <c r="A400" s="12"/>
      <c r="B400" s="28"/>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row>
    <row r="401" spans="1:267" x14ac:dyDescent="0.2">
      <c r="A401" s="12"/>
      <c r="B401" s="28"/>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row>
    <row r="402" spans="1:267" x14ac:dyDescent="0.2">
      <c r="A402" s="12"/>
      <c r="B402" s="28"/>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row>
    <row r="403" spans="1:267" x14ac:dyDescent="0.2">
      <c r="A403" s="12"/>
      <c r="B403" s="28"/>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row>
    <row r="404" spans="1:267" x14ac:dyDescent="0.2">
      <c r="A404" s="12"/>
      <c r="B404" s="28"/>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row>
    <row r="405" spans="1:267" x14ac:dyDescent="0.2">
      <c r="A405" s="12"/>
      <c r="B405" s="28"/>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row>
    <row r="406" spans="1:267" x14ac:dyDescent="0.2">
      <c r="A406" s="12"/>
      <c r="B406" s="28"/>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row>
    <row r="407" spans="1:267" x14ac:dyDescent="0.2">
      <c r="A407" s="12"/>
      <c r="B407" s="28"/>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row>
    <row r="408" spans="1:267" x14ac:dyDescent="0.2">
      <c r="A408" s="12"/>
      <c r="B408" s="28"/>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row>
    <row r="409" spans="1:267" x14ac:dyDescent="0.2">
      <c r="A409" s="12"/>
      <c r="B409" s="28"/>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row>
    <row r="410" spans="1:267" x14ac:dyDescent="0.2">
      <c r="A410" s="12"/>
      <c r="B410" s="28"/>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row>
    <row r="411" spans="1:267" x14ac:dyDescent="0.2">
      <c r="A411" s="12"/>
      <c r="B411" s="28"/>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row>
    <row r="412" spans="1:267" x14ac:dyDescent="0.2">
      <c r="A412" s="12"/>
      <c r="B412" s="28"/>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row>
    <row r="413" spans="1:267" x14ac:dyDescent="0.2">
      <c r="A413" s="12"/>
      <c r="B413" s="28"/>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row>
    <row r="414" spans="1:267" x14ac:dyDescent="0.2">
      <c r="A414" s="12"/>
      <c r="B414" s="28"/>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row>
    <row r="415" spans="1:267" x14ac:dyDescent="0.2">
      <c r="A415" s="12"/>
      <c r="B415" s="28"/>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row>
    <row r="416" spans="1:267" x14ac:dyDescent="0.2">
      <c r="A416" s="12"/>
      <c r="B416" s="28"/>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row>
    <row r="417" spans="1:267" x14ac:dyDescent="0.2">
      <c r="A417" s="12"/>
      <c r="B417" s="28"/>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row>
    <row r="418" spans="1:267" x14ac:dyDescent="0.2">
      <c r="A418" s="12"/>
      <c r="B418" s="28"/>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row>
    <row r="419" spans="1:267" x14ac:dyDescent="0.2">
      <c r="A419" s="12"/>
      <c r="B419" s="28"/>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row>
    <row r="420" spans="1:267" x14ac:dyDescent="0.2">
      <c r="A420" s="12"/>
      <c r="B420" s="28"/>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row>
    <row r="421" spans="1:267" x14ac:dyDescent="0.2">
      <c r="A421" s="12"/>
      <c r="B421" s="28"/>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row>
    <row r="422" spans="1:267" x14ac:dyDescent="0.2">
      <c r="A422" s="12"/>
      <c r="B422" s="28"/>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row>
    <row r="423" spans="1:267" x14ac:dyDescent="0.2">
      <c r="A423" s="12"/>
      <c r="B423" s="28"/>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row>
    <row r="424" spans="1:267" x14ac:dyDescent="0.2">
      <c r="A424" s="12"/>
      <c r="B424" s="28"/>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row>
    <row r="425" spans="1:267" x14ac:dyDescent="0.2">
      <c r="A425" s="12"/>
      <c r="B425" s="28"/>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row>
    <row r="426" spans="1:267" x14ac:dyDescent="0.2">
      <c r="A426" s="12"/>
      <c r="B426" s="28"/>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row>
    <row r="427" spans="1:267" x14ac:dyDescent="0.2">
      <c r="A427" s="12"/>
      <c r="B427" s="28"/>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row>
    <row r="428" spans="1:267" x14ac:dyDescent="0.2">
      <c r="A428" s="12"/>
      <c r="B428" s="28"/>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row>
    <row r="429" spans="1:267" x14ac:dyDescent="0.2">
      <c r="A429" s="12"/>
      <c r="B429" s="28"/>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row>
    <row r="430" spans="1:267" x14ac:dyDescent="0.2">
      <c r="A430" s="12"/>
      <c r="B430" s="28"/>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row>
    <row r="431" spans="1:267" x14ac:dyDescent="0.2">
      <c r="A431" s="12"/>
      <c r="B431" s="28"/>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row>
    <row r="432" spans="1:267" x14ac:dyDescent="0.2">
      <c r="A432" s="12"/>
      <c r="B432" s="28"/>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row>
    <row r="433" spans="1:267" x14ac:dyDescent="0.2">
      <c r="A433" s="12"/>
      <c r="B433" s="28"/>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row>
    <row r="434" spans="1:267" x14ac:dyDescent="0.2">
      <c r="A434" s="12"/>
      <c r="B434" s="28"/>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row>
    <row r="435" spans="1:267" x14ac:dyDescent="0.2">
      <c r="A435" s="12"/>
      <c r="B435" s="28"/>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row>
    <row r="436" spans="1:267" x14ac:dyDescent="0.2">
      <c r="A436" s="12"/>
      <c r="B436" s="28"/>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row>
    <row r="437" spans="1:267" x14ac:dyDescent="0.2">
      <c r="A437" s="12"/>
      <c r="B437" s="28"/>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row>
    <row r="438" spans="1:267" x14ac:dyDescent="0.2">
      <c r="A438" s="12"/>
      <c r="B438" s="28"/>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row>
    <row r="439" spans="1:267" x14ac:dyDescent="0.2">
      <c r="A439" s="12"/>
      <c r="B439" s="28"/>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row>
    <row r="440" spans="1:267" x14ac:dyDescent="0.2">
      <c r="A440" s="12"/>
      <c r="B440" s="28"/>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row>
    <row r="441" spans="1:267" x14ac:dyDescent="0.2">
      <c r="A441" s="12"/>
      <c r="B441" s="28"/>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row>
    <row r="442" spans="1:267" x14ac:dyDescent="0.2">
      <c r="A442" s="12"/>
      <c r="B442" s="28"/>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row>
    <row r="443" spans="1:267" x14ac:dyDescent="0.2">
      <c r="A443" s="12"/>
      <c r="B443" s="28"/>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row>
    <row r="444" spans="1:267" x14ac:dyDescent="0.2">
      <c r="A444" s="12"/>
      <c r="B444" s="28"/>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row>
    <row r="445" spans="1:267" x14ac:dyDescent="0.2">
      <c r="A445" s="12"/>
      <c r="B445" s="28"/>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row>
    <row r="446" spans="1:267" x14ac:dyDescent="0.2">
      <c r="A446" s="12"/>
      <c r="B446" s="28"/>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row>
    <row r="447" spans="1:267" x14ac:dyDescent="0.2">
      <c r="A447" s="12"/>
      <c r="B447" s="28"/>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row>
    <row r="448" spans="1:267" x14ac:dyDescent="0.2">
      <c r="A448" s="12"/>
      <c r="B448" s="28"/>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row>
    <row r="449" spans="1:267" x14ac:dyDescent="0.2">
      <c r="A449" s="12"/>
      <c r="B449" s="28"/>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row>
    <row r="450" spans="1:267" x14ac:dyDescent="0.2">
      <c r="A450" s="12"/>
      <c r="B450" s="28"/>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row>
    <row r="451" spans="1:267" x14ac:dyDescent="0.2">
      <c r="A451" s="12"/>
      <c r="B451" s="28"/>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row>
    <row r="452" spans="1:267" x14ac:dyDescent="0.2">
      <c r="A452" s="12"/>
      <c r="B452" s="28"/>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row>
    <row r="453" spans="1:267" x14ac:dyDescent="0.2">
      <c r="A453" s="12"/>
      <c r="B453" s="28"/>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row>
    <row r="454" spans="1:267" x14ac:dyDescent="0.2">
      <c r="A454" s="12"/>
      <c r="B454" s="28"/>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row>
    <row r="455" spans="1:267" x14ac:dyDescent="0.2">
      <c r="A455" s="12"/>
      <c r="B455" s="28"/>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row>
    <row r="456" spans="1:267" x14ac:dyDescent="0.2">
      <c r="A456" s="12"/>
      <c r="B456" s="28"/>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row>
    <row r="457" spans="1:267" x14ac:dyDescent="0.2">
      <c r="A457" s="12"/>
      <c r="B457" s="28"/>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row>
    <row r="458" spans="1:267" x14ac:dyDescent="0.2">
      <c r="A458" s="12"/>
      <c r="B458" s="28"/>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row>
    <row r="459" spans="1:267" x14ac:dyDescent="0.2">
      <c r="A459" s="12"/>
      <c r="B459" s="28"/>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row>
    <row r="460" spans="1:267" x14ac:dyDescent="0.2">
      <c r="A460" s="12"/>
      <c r="B460" s="28"/>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row>
    <row r="461" spans="1:267" x14ac:dyDescent="0.2">
      <c r="A461" s="12"/>
      <c r="B461" s="28"/>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row>
    <row r="462" spans="1:267" x14ac:dyDescent="0.2">
      <c r="A462" s="12"/>
      <c r="B462" s="28"/>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row>
    <row r="463" spans="1:267" x14ac:dyDescent="0.2">
      <c r="A463" s="12"/>
      <c r="B463" s="28"/>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row>
    <row r="464" spans="1:267" x14ac:dyDescent="0.2">
      <c r="A464" s="12"/>
      <c r="B464" s="28"/>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row>
    <row r="465" spans="1:267" x14ac:dyDescent="0.2">
      <c r="A465" s="12"/>
      <c r="B465" s="28"/>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row>
    <row r="466" spans="1:267" x14ac:dyDescent="0.2">
      <c r="A466" s="12"/>
      <c r="B466" s="28"/>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row>
    <row r="467" spans="1:267" x14ac:dyDescent="0.2">
      <c r="A467" s="12"/>
      <c r="B467" s="28"/>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row>
    <row r="468" spans="1:267" x14ac:dyDescent="0.2">
      <c r="A468" s="12"/>
      <c r="B468" s="28"/>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row>
    <row r="469" spans="1:267" x14ac:dyDescent="0.2">
      <c r="A469" s="12"/>
      <c r="B469" s="28"/>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row>
    <row r="470" spans="1:267" x14ac:dyDescent="0.2">
      <c r="A470" s="12"/>
      <c r="B470" s="28"/>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row>
    <row r="471" spans="1:267" x14ac:dyDescent="0.2">
      <c r="A471" s="12"/>
      <c r="B471" s="28"/>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row>
    <row r="472" spans="1:267" x14ac:dyDescent="0.2">
      <c r="A472" s="12"/>
      <c r="B472" s="28"/>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row>
    <row r="473" spans="1:267" x14ac:dyDescent="0.2">
      <c r="A473" s="12"/>
      <c r="B473" s="28"/>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row>
    <row r="474" spans="1:267" x14ac:dyDescent="0.2">
      <c r="A474" s="12"/>
      <c r="B474" s="28"/>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row>
    <row r="475" spans="1:267" x14ac:dyDescent="0.2">
      <c r="A475" s="12"/>
      <c r="B475" s="28"/>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row>
    <row r="476" spans="1:267" x14ac:dyDescent="0.2">
      <c r="A476" s="12"/>
      <c r="B476" s="28"/>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row>
    <row r="477" spans="1:267" x14ac:dyDescent="0.2">
      <c r="A477" s="12"/>
      <c r="B477" s="28"/>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row>
    <row r="478" spans="1:267" x14ac:dyDescent="0.2">
      <c r="A478" s="12"/>
      <c r="B478" s="28"/>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row>
    <row r="479" spans="1:267" x14ac:dyDescent="0.2">
      <c r="A479" s="12"/>
      <c r="B479" s="28"/>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row>
    <row r="480" spans="1:267" x14ac:dyDescent="0.2">
      <c r="A480" s="12"/>
      <c r="B480" s="28"/>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row>
    <row r="481" spans="1:267" x14ac:dyDescent="0.2">
      <c r="A481" s="12"/>
      <c r="B481" s="28"/>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row>
    <row r="482" spans="1:267" x14ac:dyDescent="0.2">
      <c r="A482" s="12"/>
      <c r="B482" s="28"/>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row>
    <row r="483" spans="1:267" x14ac:dyDescent="0.2">
      <c r="A483" s="12"/>
      <c r="B483" s="28"/>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row>
    <row r="484" spans="1:267" x14ac:dyDescent="0.2">
      <c r="A484" s="12"/>
      <c r="B484" s="28"/>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row>
    <row r="485" spans="1:267" x14ac:dyDescent="0.2">
      <c r="A485" s="12"/>
      <c r="B485" s="28"/>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row>
    <row r="486" spans="1:267" x14ac:dyDescent="0.2">
      <c r="A486" s="12"/>
      <c r="B486" s="28"/>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row>
    <row r="487" spans="1:267" x14ac:dyDescent="0.2">
      <c r="A487" s="12"/>
      <c r="B487" s="28"/>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row>
    <row r="488" spans="1:267" x14ac:dyDescent="0.2">
      <c r="A488" s="12"/>
      <c r="B488" s="28"/>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row>
    <row r="489" spans="1:267" x14ac:dyDescent="0.2">
      <c r="A489" s="12"/>
      <c r="B489" s="28"/>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row>
    <row r="490" spans="1:267" x14ac:dyDescent="0.2">
      <c r="A490" s="12"/>
      <c r="B490" s="28"/>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row>
    <row r="491" spans="1:267" x14ac:dyDescent="0.2">
      <c r="A491" s="12"/>
      <c r="B491" s="28"/>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row>
    <row r="492" spans="1:267" x14ac:dyDescent="0.2">
      <c r="A492" s="12"/>
      <c r="B492" s="28"/>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row>
    <row r="493" spans="1:267" x14ac:dyDescent="0.2">
      <c r="A493" s="12"/>
      <c r="B493" s="28"/>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row>
    <row r="494" spans="1:267" x14ac:dyDescent="0.2">
      <c r="A494" s="12"/>
      <c r="B494" s="28"/>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row>
    <row r="495" spans="1:267" x14ac:dyDescent="0.2">
      <c r="A495" s="12"/>
      <c r="B495" s="28"/>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row>
    <row r="496" spans="1:267" x14ac:dyDescent="0.2">
      <c r="A496" s="12"/>
      <c r="B496" s="28"/>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row>
    <row r="497" spans="1:267" x14ac:dyDescent="0.2">
      <c r="A497" s="12"/>
      <c r="B497" s="28"/>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row>
    <row r="498" spans="1:267" x14ac:dyDescent="0.2">
      <c r="A498" s="12"/>
      <c r="B498" s="28"/>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row>
    <row r="499" spans="1:267" x14ac:dyDescent="0.2">
      <c r="A499" s="12"/>
      <c r="B499" s="28"/>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row>
    <row r="500" spans="1:267" x14ac:dyDescent="0.2">
      <c r="A500" s="12"/>
      <c r="B500" s="28"/>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row>
    <row r="501" spans="1:267" x14ac:dyDescent="0.2">
      <c r="A501" s="12"/>
      <c r="B501" s="28"/>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row>
    <row r="502" spans="1:267" x14ac:dyDescent="0.2">
      <c r="A502" s="12"/>
      <c r="B502" s="28"/>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row>
    <row r="503" spans="1:267" x14ac:dyDescent="0.2">
      <c r="A503" s="12"/>
      <c r="B503" s="28"/>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row>
    <row r="504" spans="1:267" x14ac:dyDescent="0.2">
      <c r="A504" s="12"/>
      <c r="B504" s="28"/>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row>
    <row r="505" spans="1:267" x14ac:dyDescent="0.2">
      <c r="A505" s="12"/>
      <c r="B505" s="28"/>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row>
    <row r="506" spans="1:267" x14ac:dyDescent="0.2">
      <c r="A506" s="12"/>
      <c r="B506" s="28"/>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row>
    <row r="507" spans="1:267" x14ac:dyDescent="0.2">
      <c r="A507" s="12"/>
      <c r="B507" s="28"/>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row>
    <row r="508" spans="1:267" x14ac:dyDescent="0.2">
      <c r="A508" s="12"/>
      <c r="B508" s="28"/>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row>
    <row r="509" spans="1:267" x14ac:dyDescent="0.2">
      <c r="A509" s="12"/>
      <c r="B509" s="28"/>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row>
    <row r="510" spans="1:267" x14ac:dyDescent="0.2">
      <c r="A510" s="12"/>
      <c r="B510" s="28"/>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row>
    <row r="511" spans="1:267" x14ac:dyDescent="0.2">
      <c r="A511" s="12"/>
      <c r="B511" s="28"/>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row>
    <row r="512" spans="1:267" x14ac:dyDescent="0.2">
      <c r="A512" s="12"/>
      <c r="B512" s="28"/>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row>
    <row r="513" spans="1:267" x14ac:dyDescent="0.2">
      <c r="A513" s="12"/>
      <c r="B513" s="28"/>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row>
    <row r="514" spans="1:267" x14ac:dyDescent="0.2">
      <c r="A514" s="12"/>
      <c r="B514" s="28"/>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row>
    <row r="515" spans="1:267" x14ac:dyDescent="0.2">
      <c r="A515" s="12"/>
      <c r="B515" s="28"/>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row>
    <row r="516" spans="1:267" x14ac:dyDescent="0.2">
      <c r="A516" s="12"/>
      <c r="B516" s="28"/>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row>
    <row r="517" spans="1:267" x14ac:dyDescent="0.2">
      <c r="A517" s="12"/>
      <c r="B517" s="28"/>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row>
    <row r="518" spans="1:267" x14ac:dyDescent="0.2">
      <c r="A518" s="12"/>
      <c r="B518" s="28"/>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row>
    <row r="519" spans="1:267" x14ac:dyDescent="0.2">
      <c r="A519" s="12"/>
      <c r="B519" s="28"/>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row>
    <row r="520" spans="1:267" x14ac:dyDescent="0.2">
      <c r="A520" s="12"/>
      <c r="B520" s="28"/>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row>
    <row r="521" spans="1:267" x14ac:dyDescent="0.2">
      <c r="A521" s="12"/>
      <c r="B521" s="28"/>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row>
    <row r="522" spans="1:267" x14ac:dyDescent="0.2">
      <c r="A522" s="12"/>
      <c r="B522" s="28"/>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row>
    <row r="523" spans="1:267" x14ac:dyDescent="0.2">
      <c r="A523" s="12"/>
      <c r="B523" s="28"/>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row>
    <row r="524" spans="1:267" x14ac:dyDescent="0.2">
      <c r="A524" s="12"/>
      <c r="B524" s="28"/>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row>
    <row r="525" spans="1:267" x14ac:dyDescent="0.2">
      <c r="A525" s="12"/>
      <c r="B525" s="28"/>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row>
    <row r="526" spans="1:267" x14ac:dyDescent="0.2">
      <c r="A526" s="12"/>
      <c r="B526" s="28"/>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row>
    <row r="527" spans="1:267" x14ac:dyDescent="0.2">
      <c r="A527" s="12"/>
      <c r="B527" s="28"/>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row>
    <row r="528" spans="1:267" x14ac:dyDescent="0.2">
      <c r="A528" s="12"/>
      <c r="B528" s="28"/>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row>
    <row r="529" spans="1:267" x14ac:dyDescent="0.2">
      <c r="A529" s="12"/>
      <c r="B529" s="28"/>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row>
    <row r="530" spans="1:267" x14ac:dyDescent="0.2">
      <c r="A530" s="12"/>
      <c r="B530" s="28"/>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row>
    <row r="531" spans="1:267" x14ac:dyDescent="0.2">
      <c r="A531" s="12"/>
      <c r="B531" s="28"/>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row>
    <row r="532" spans="1:267" x14ac:dyDescent="0.2">
      <c r="A532" s="12"/>
      <c r="B532" s="28"/>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row>
    <row r="533" spans="1:267" x14ac:dyDescent="0.2">
      <c r="A533" s="12"/>
      <c r="B533" s="28"/>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row>
    <row r="534" spans="1:267" x14ac:dyDescent="0.2">
      <c r="A534" s="12"/>
      <c r="B534" s="28"/>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row>
    <row r="535" spans="1:267" x14ac:dyDescent="0.2">
      <c r="A535" s="12"/>
      <c r="B535" s="28"/>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row>
    <row r="536" spans="1:267" x14ac:dyDescent="0.2">
      <c r="A536" s="12"/>
      <c r="B536" s="28"/>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row>
    <row r="537" spans="1:267" x14ac:dyDescent="0.2">
      <c r="A537" s="12"/>
      <c r="B537" s="28"/>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row>
    <row r="538" spans="1:267" x14ac:dyDescent="0.2">
      <c r="A538" s="12"/>
      <c r="B538" s="28"/>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row>
    <row r="539" spans="1:267" x14ac:dyDescent="0.2">
      <c r="A539" s="12"/>
      <c r="B539" s="28"/>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row>
    <row r="540" spans="1:267" x14ac:dyDescent="0.2">
      <c r="A540" s="12"/>
      <c r="B540" s="28"/>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row>
    <row r="541" spans="1:267" x14ac:dyDescent="0.2">
      <c r="A541" s="12"/>
      <c r="B541" s="28"/>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row>
    <row r="542" spans="1:267" x14ac:dyDescent="0.2">
      <c r="A542" s="12"/>
      <c r="B542" s="28"/>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row>
    <row r="543" spans="1:267" x14ac:dyDescent="0.2">
      <c r="A543" s="12"/>
      <c r="B543" s="28"/>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row>
    <row r="544" spans="1:267" x14ac:dyDescent="0.2">
      <c r="A544" s="12"/>
      <c r="B544" s="28"/>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row>
    <row r="545" spans="1:267" x14ac:dyDescent="0.2">
      <c r="A545" s="12"/>
      <c r="B545" s="28"/>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row>
    <row r="546" spans="1:267" x14ac:dyDescent="0.2">
      <c r="A546" s="12"/>
      <c r="B546" s="28"/>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row>
    <row r="547" spans="1:267" x14ac:dyDescent="0.2">
      <c r="A547" s="12"/>
      <c r="B547" s="28"/>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row>
    <row r="548" spans="1:267" x14ac:dyDescent="0.2">
      <c r="A548" s="12"/>
      <c r="B548" s="28"/>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row>
    <row r="549" spans="1:267" x14ac:dyDescent="0.2">
      <c r="A549" s="12"/>
      <c r="B549" s="28"/>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row>
    <row r="550" spans="1:267" x14ac:dyDescent="0.2">
      <c r="A550" s="12"/>
      <c r="B550" s="28"/>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row>
    <row r="551" spans="1:267" x14ac:dyDescent="0.2">
      <c r="A551" s="12"/>
      <c r="B551" s="28"/>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row>
    <row r="552" spans="1:267" x14ac:dyDescent="0.2">
      <c r="A552" s="12"/>
      <c r="B552" s="28"/>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row>
    <row r="553" spans="1:267" x14ac:dyDescent="0.2">
      <c r="A553" s="12"/>
      <c r="B553" s="28"/>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row>
    <row r="554" spans="1:267" x14ac:dyDescent="0.2">
      <c r="A554" s="12"/>
      <c r="B554" s="28"/>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row>
    <row r="555" spans="1:267" x14ac:dyDescent="0.2">
      <c r="A555" s="12"/>
      <c r="B555" s="28"/>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row>
    <row r="556" spans="1:267" x14ac:dyDescent="0.2">
      <c r="A556" s="12"/>
      <c r="B556" s="28"/>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row>
    <row r="557" spans="1:267" x14ac:dyDescent="0.2">
      <c r="A557" s="12"/>
      <c r="B557" s="28"/>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row>
    <row r="558" spans="1:267" x14ac:dyDescent="0.2">
      <c r="A558" s="12"/>
      <c r="B558" s="28"/>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row>
    <row r="559" spans="1:267" x14ac:dyDescent="0.2">
      <c r="A559" s="12"/>
      <c r="B559" s="28"/>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row>
    <row r="560" spans="1:267" x14ac:dyDescent="0.2">
      <c r="A560" s="12"/>
      <c r="B560" s="28"/>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row>
    <row r="561" spans="1:267" x14ac:dyDescent="0.2">
      <c r="A561" s="12"/>
      <c r="B561" s="28"/>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row>
    <row r="562" spans="1:267" x14ac:dyDescent="0.2">
      <c r="A562" s="12"/>
      <c r="B562" s="28"/>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row>
    <row r="563" spans="1:267" x14ac:dyDescent="0.2">
      <c r="A563" s="12"/>
      <c r="B563" s="28"/>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row>
    <row r="564" spans="1:267" x14ac:dyDescent="0.2">
      <c r="A564" s="12"/>
      <c r="B564" s="28"/>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row>
    <row r="565" spans="1:267" x14ac:dyDescent="0.2">
      <c r="A565" s="12"/>
      <c r="B565" s="28"/>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row>
    <row r="566" spans="1:267" x14ac:dyDescent="0.2">
      <c r="A566" s="12"/>
      <c r="B566" s="28"/>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row>
    <row r="567" spans="1:267" x14ac:dyDescent="0.2">
      <c r="A567" s="12"/>
      <c r="B567" s="28"/>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row>
    <row r="568" spans="1:267" x14ac:dyDescent="0.2">
      <c r="A568" s="12"/>
      <c r="B568" s="28"/>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row>
    <row r="569" spans="1:267" x14ac:dyDescent="0.2">
      <c r="A569" s="12"/>
      <c r="B569" s="28"/>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row>
    <row r="570" spans="1:267" x14ac:dyDescent="0.2">
      <c r="A570" s="12"/>
      <c r="B570" s="28"/>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row>
    <row r="571" spans="1:267" x14ac:dyDescent="0.2">
      <c r="A571" s="12"/>
      <c r="B571" s="28"/>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row>
    <row r="572" spans="1:267" x14ac:dyDescent="0.2">
      <c r="A572" s="12"/>
      <c r="B572" s="28"/>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row>
    <row r="573" spans="1:267" x14ac:dyDescent="0.2">
      <c r="A573" s="12"/>
      <c r="B573" s="28"/>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row>
    <row r="574" spans="1:267" x14ac:dyDescent="0.2">
      <c r="A574" s="12"/>
      <c r="B574" s="28"/>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row>
    <row r="575" spans="1:267" x14ac:dyDescent="0.2">
      <c r="A575" s="12"/>
      <c r="B575" s="28"/>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row>
    <row r="576" spans="1:267" x14ac:dyDescent="0.2">
      <c r="A576" s="12"/>
      <c r="B576" s="28"/>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row>
    <row r="577" spans="1:267" x14ac:dyDescent="0.2">
      <c r="A577" s="12"/>
      <c r="B577" s="28"/>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row>
    <row r="578" spans="1:267" x14ac:dyDescent="0.2">
      <c r="A578" s="12"/>
      <c r="B578" s="28"/>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row>
    <row r="579" spans="1:267" x14ac:dyDescent="0.2">
      <c r="A579" s="12"/>
      <c r="B579" s="28"/>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row>
    <row r="580" spans="1:267" x14ac:dyDescent="0.2">
      <c r="A580" s="12"/>
      <c r="B580" s="28"/>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row>
    <row r="581" spans="1:267" x14ac:dyDescent="0.2">
      <c r="A581" s="12"/>
      <c r="B581" s="28"/>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row>
    <row r="582" spans="1:267" x14ac:dyDescent="0.2">
      <c r="A582" s="12"/>
      <c r="B582" s="28"/>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row>
    <row r="583" spans="1:267" x14ac:dyDescent="0.2">
      <c r="A583" s="12"/>
      <c r="B583" s="28"/>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row>
    <row r="584" spans="1:267" x14ac:dyDescent="0.2">
      <c r="A584" s="12"/>
      <c r="B584" s="28"/>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row>
    <row r="585" spans="1:267" x14ac:dyDescent="0.2">
      <c r="A585" s="12"/>
      <c r="B585" s="28"/>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row>
    <row r="586" spans="1:267" x14ac:dyDescent="0.2">
      <c r="A586" s="12"/>
      <c r="B586" s="28"/>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row>
    <row r="587" spans="1:267" x14ac:dyDescent="0.2">
      <c r="A587" s="12"/>
      <c r="B587" s="28"/>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row>
    <row r="588" spans="1:267" x14ac:dyDescent="0.2">
      <c r="A588" s="12"/>
      <c r="B588" s="28"/>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row>
    <row r="589" spans="1:267" x14ac:dyDescent="0.2">
      <c r="A589" s="12"/>
      <c r="B589" s="28"/>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row>
    <row r="590" spans="1:267" x14ac:dyDescent="0.2">
      <c r="A590" s="12"/>
      <c r="B590" s="28"/>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row>
    <row r="591" spans="1:267" x14ac:dyDescent="0.2">
      <c r="A591" s="12"/>
      <c r="B591" s="28"/>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row>
    <row r="592" spans="1:267" x14ac:dyDescent="0.2">
      <c r="A592" s="12"/>
      <c r="B592" s="28"/>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row>
    <row r="593" spans="1:267" x14ac:dyDescent="0.2">
      <c r="A593" s="12"/>
      <c r="B593" s="28"/>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row>
    <row r="594" spans="1:267" x14ac:dyDescent="0.2">
      <c r="A594" s="12"/>
      <c r="B594" s="28"/>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row>
    <row r="595" spans="1:267" x14ac:dyDescent="0.2">
      <c r="A595" s="12"/>
      <c r="B595" s="28"/>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row>
    <row r="596" spans="1:267" x14ac:dyDescent="0.2">
      <c r="A596" s="12"/>
      <c r="B596" s="28"/>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row>
    <row r="597" spans="1:267" x14ac:dyDescent="0.2">
      <c r="A597" s="12"/>
      <c r="B597" s="28"/>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row>
    <row r="598" spans="1:267" x14ac:dyDescent="0.2">
      <c r="A598" s="12"/>
      <c r="B598" s="28"/>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row>
    <row r="599" spans="1:267" x14ac:dyDescent="0.2">
      <c r="A599" s="12"/>
      <c r="B599" s="28"/>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row>
    <row r="600" spans="1:267" x14ac:dyDescent="0.2">
      <c r="A600" s="12"/>
      <c r="B600" s="28"/>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row>
    <row r="601" spans="1:267" x14ac:dyDescent="0.2">
      <c r="A601" s="12"/>
      <c r="B601" s="28"/>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c r="JF601" s="12"/>
      <c r="JG601" s="12"/>
    </row>
    <row r="602" spans="1:267" x14ac:dyDescent="0.2">
      <c r="A602" s="12"/>
      <c r="B602" s="28"/>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row>
    <row r="603" spans="1:267" x14ac:dyDescent="0.2">
      <c r="A603" s="12"/>
      <c r="B603" s="28"/>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c r="JF603" s="12"/>
      <c r="JG603" s="12"/>
    </row>
    <row r="604" spans="1:267" x14ac:dyDescent="0.2">
      <c r="A604" s="12"/>
      <c r="B604" s="28"/>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c r="JF604" s="12"/>
      <c r="JG604" s="12"/>
    </row>
    <row r="605" spans="1:267" x14ac:dyDescent="0.2">
      <c r="A605" s="12"/>
      <c r="B605" s="28"/>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c r="JF605" s="12"/>
      <c r="JG605" s="12"/>
    </row>
    <row r="606" spans="1:267" x14ac:dyDescent="0.2">
      <c r="A606" s="12"/>
      <c r="B606" s="28"/>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c r="JF606" s="12"/>
      <c r="JG606" s="12"/>
    </row>
    <row r="607" spans="1:267" x14ac:dyDescent="0.2">
      <c r="A607" s="12"/>
      <c r="B607" s="28"/>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c r="JF607" s="12"/>
      <c r="JG607" s="12"/>
    </row>
    <row r="608" spans="1:267" x14ac:dyDescent="0.2">
      <c r="A608" s="12"/>
      <c r="B608" s="28"/>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c r="JF608" s="12"/>
      <c r="JG608" s="12"/>
    </row>
    <row r="609" spans="1:267" x14ac:dyDescent="0.2">
      <c r="A609" s="12"/>
      <c r="B609" s="28"/>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row>
    <row r="610" spans="1:267" x14ac:dyDescent="0.2">
      <c r="A610" s="12"/>
      <c r="B610" s="28"/>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c r="JF610" s="12"/>
      <c r="JG610" s="12"/>
    </row>
    <row r="611" spans="1:267" x14ac:dyDescent="0.2">
      <c r="A611" s="12"/>
      <c r="B611" s="28"/>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c r="JF611" s="12"/>
      <c r="JG611" s="12"/>
    </row>
    <row r="612" spans="1:267" x14ac:dyDescent="0.2">
      <c r="A612" s="12"/>
      <c r="B612" s="28"/>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row>
    <row r="613" spans="1:267" x14ac:dyDescent="0.2">
      <c r="A613" s="12"/>
      <c r="B613" s="28"/>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c r="JF613" s="12"/>
      <c r="JG613" s="12"/>
    </row>
    <row r="614" spans="1:267" x14ac:dyDescent="0.2">
      <c r="A614" s="12"/>
      <c r="B614" s="28"/>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c r="JF614" s="12"/>
      <c r="JG614" s="12"/>
    </row>
    <row r="615" spans="1:267" x14ac:dyDescent="0.2">
      <c r="A615" s="12"/>
      <c r="B615" s="28"/>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c r="JF615" s="12"/>
      <c r="JG615" s="12"/>
    </row>
    <row r="616" spans="1:267" x14ac:dyDescent="0.2">
      <c r="A616" s="12"/>
      <c r="B616" s="28"/>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c r="JF616" s="12"/>
      <c r="JG616" s="12"/>
    </row>
    <row r="617" spans="1:267" x14ac:dyDescent="0.2">
      <c r="A617" s="12"/>
      <c r="B617" s="28"/>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c r="JF617" s="12"/>
      <c r="JG617" s="12"/>
    </row>
    <row r="618" spans="1:267" x14ac:dyDescent="0.2">
      <c r="A618" s="12"/>
      <c r="B618" s="28"/>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c r="JF618" s="12"/>
      <c r="JG618" s="12"/>
    </row>
    <row r="619" spans="1:267" x14ac:dyDescent="0.2">
      <c r="A619" s="12"/>
      <c r="B619" s="28"/>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c r="JF619" s="12"/>
      <c r="JG619" s="12"/>
    </row>
    <row r="620" spans="1:267" x14ac:dyDescent="0.2">
      <c r="A620" s="12"/>
      <c r="B620" s="28"/>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row>
    <row r="621" spans="1:267" x14ac:dyDescent="0.2">
      <c r="A621" s="12"/>
      <c r="B621" s="28"/>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c r="JF621" s="12"/>
      <c r="JG621" s="12"/>
    </row>
    <row r="622" spans="1:267" x14ac:dyDescent="0.2">
      <c r="A622" s="12"/>
      <c r="B622" s="28"/>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row>
    <row r="623" spans="1:267" x14ac:dyDescent="0.2">
      <c r="A623" s="12"/>
      <c r="B623" s="28"/>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c r="JF623" s="12"/>
      <c r="JG623" s="12"/>
    </row>
    <row r="624" spans="1:267" x14ac:dyDescent="0.2">
      <c r="A624" s="12"/>
      <c r="B624" s="28"/>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c r="JF624" s="12"/>
      <c r="JG624" s="12"/>
    </row>
    <row r="625" spans="1:267" x14ac:dyDescent="0.2">
      <c r="A625" s="12"/>
      <c r="B625" s="28"/>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c r="JF625" s="12"/>
      <c r="JG625" s="12"/>
    </row>
    <row r="626" spans="1:267" x14ac:dyDescent="0.2">
      <c r="A626" s="12"/>
      <c r="B626" s="28"/>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c r="JF626" s="12"/>
      <c r="JG626" s="12"/>
    </row>
    <row r="627" spans="1:267" x14ac:dyDescent="0.2">
      <c r="A627" s="12"/>
      <c r="B627" s="28"/>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c r="JF627" s="12"/>
      <c r="JG627" s="12"/>
    </row>
    <row r="628" spans="1:267" x14ac:dyDescent="0.2">
      <c r="A628" s="12"/>
      <c r="B628" s="28"/>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row>
    <row r="629" spans="1:267" x14ac:dyDescent="0.2">
      <c r="A629" s="12"/>
      <c r="B629" s="28"/>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c r="JF629" s="12"/>
      <c r="JG629" s="12"/>
    </row>
    <row r="630" spans="1:267" x14ac:dyDescent="0.2">
      <c r="A630" s="12"/>
      <c r="B630" s="28"/>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row>
    <row r="631" spans="1:267" x14ac:dyDescent="0.2">
      <c r="A631" s="12"/>
      <c r="B631" s="28"/>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c r="JF631" s="12"/>
      <c r="JG631" s="12"/>
    </row>
    <row r="632" spans="1:267" x14ac:dyDescent="0.2">
      <c r="A632" s="12"/>
      <c r="B632" s="28"/>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c r="JF632" s="12"/>
      <c r="JG632" s="12"/>
    </row>
    <row r="633" spans="1:267" x14ac:dyDescent="0.2">
      <c r="A633" s="12"/>
      <c r="B633" s="28"/>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c r="JF633" s="12"/>
      <c r="JG633" s="12"/>
    </row>
    <row r="634" spans="1:267" x14ac:dyDescent="0.2">
      <c r="A634" s="12"/>
      <c r="B634" s="28"/>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c r="JF634" s="12"/>
      <c r="JG634" s="12"/>
    </row>
    <row r="635" spans="1:267" x14ac:dyDescent="0.2">
      <c r="A635" s="12"/>
      <c r="B635" s="28"/>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row>
    <row r="636" spans="1:267" x14ac:dyDescent="0.2">
      <c r="A636" s="12"/>
      <c r="B636" s="28"/>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c r="JF636" s="12"/>
      <c r="JG636" s="12"/>
    </row>
    <row r="637" spans="1:267" x14ac:dyDescent="0.2">
      <c r="A637" s="12"/>
      <c r="B637" s="28"/>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c r="JF637" s="12"/>
      <c r="JG637" s="12"/>
    </row>
    <row r="638" spans="1:267" x14ac:dyDescent="0.2">
      <c r="A638" s="12"/>
      <c r="B638" s="28"/>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c r="JF638" s="12"/>
      <c r="JG638" s="12"/>
    </row>
    <row r="639" spans="1:267" x14ac:dyDescent="0.2">
      <c r="A639" s="12"/>
      <c r="B639" s="28"/>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c r="JF639" s="12"/>
      <c r="JG639" s="12"/>
    </row>
    <row r="640" spans="1:267" x14ac:dyDescent="0.2">
      <c r="A640" s="12"/>
      <c r="B640" s="28"/>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c r="JF640" s="12"/>
      <c r="JG640" s="12"/>
    </row>
    <row r="641" spans="1:267" x14ac:dyDescent="0.2">
      <c r="A641" s="12"/>
      <c r="B641" s="28"/>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c r="JF641" s="12"/>
      <c r="JG641" s="12"/>
    </row>
    <row r="642" spans="1:267" x14ac:dyDescent="0.2">
      <c r="A642" s="12"/>
      <c r="B642" s="28"/>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c r="JF642" s="12"/>
      <c r="JG642" s="12"/>
    </row>
    <row r="643" spans="1:267" x14ac:dyDescent="0.2">
      <c r="A643" s="12"/>
      <c r="B643" s="28"/>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c r="JF643" s="12"/>
      <c r="JG643" s="12"/>
    </row>
    <row r="644" spans="1:267" x14ac:dyDescent="0.2">
      <c r="A644" s="12"/>
      <c r="B644" s="28"/>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c r="JF644" s="12"/>
      <c r="JG644" s="12"/>
    </row>
    <row r="645" spans="1:267" x14ac:dyDescent="0.2">
      <c r="A645" s="12"/>
      <c r="B645" s="28"/>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c r="JF645" s="12"/>
      <c r="JG645" s="12"/>
    </row>
    <row r="646" spans="1:267" x14ac:dyDescent="0.2">
      <c r="A646" s="12"/>
      <c r="B646" s="28"/>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c r="JF646" s="12"/>
      <c r="JG646" s="12"/>
    </row>
    <row r="647" spans="1:267" x14ac:dyDescent="0.2">
      <c r="A647" s="12"/>
      <c r="B647" s="28"/>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c r="JF647" s="12"/>
      <c r="JG647" s="12"/>
    </row>
    <row r="648" spans="1:267" x14ac:dyDescent="0.2">
      <c r="A648" s="12"/>
      <c r="B648" s="28"/>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c r="JF648" s="12"/>
      <c r="JG648" s="12"/>
    </row>
    <row r="649" spans="1:267" x14ac:dyDescent="0.2">
      <c r="A649" s="12"/>
      <c r="B649" s="28"/>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row>
    <row r="650" spans="1:267" x14ac:dyDescent="0.2">
      <c r="A650" s="12"/>
      <c r="B650" s="28"/>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c r="JF650" s="12"/>
      <c r="JG650" s="12"/>
    </row>
    <row r="651" spans="1:267" x14ac:dyDescent="0.2">
      <c r="A651" s="12"/>
      <c r="B651" s="28"/>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c r="JF651" s="12"/>
      <c r="JG651" s="12"/>
    </row>
    <row r="652" spans="1:267" x14ac:dyDescent="0.2">
      <c r="A652" s="12"/>
      <c r="B652" s="28"/>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c r="JF652" s="12"/>
      <c r="JG652" s="12"/>
    </row>
    <row r="653" spans="1:267" x14ac:dyDescent="0.2">
      <c r="A653" s="12"/>
      <c r="B653" s="28"/>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c r="JF653" s="12"/>
      <c r="JG653" s="12"/>
    </row>
    <row r="654" spans="1:267" x14ac:dyDescent="0.2">
      <c r="A654" s="12"/>
      <c r="B654" s="28"/>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row>
    <row r="655" spans="1:267" x14ac:dyDescent="0.2">
      <c r="A655" s="12"/>
      <c r="B655" s="28"/>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c r="JF655" s="12"/>
      <c r="JG655" s="12"/>
    </row>
    <row r="656" spans="1:267" x14ac:dyDescent="0.2">
      <c r="A656" s="12"/>
      <c r="B656" s="28"/>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c r="JF656" s="12"/>
      <c r="JG656" s="12"/>
    </row>
    <row r="657" spans="1:267" x14ac:dyDescent="0.2">
      <c r="A657" s="12"/>
      <c r="B657" s="28"/>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c r="JF657" s="12"/>
      <c r="JG657" s="12"/>
    </row>
    <row r="658" spans="1:267" x14ac:dyDescent="0.2">
      <c r="A658" s="12"/>
      <c r="B658" s="28"/>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c r="JF658" s="12"/>
      <c r="JG658" s="12"/>
    </row>
    <row r="659" spans="1:267" x14ac:dyDescent="0.2">
      <c r="A659" s="12"/>
      <c r="B659" s="28"/>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c r="JF659" s="12"/>
      <c r="JG659" s="12"/>
    </row>
    <row r="660" spans="1:267" x14ac:dyDescent="0.2">
      <c r="A660" s="12"/>
      <c r="B660" s="28"/>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c r="JF660" s="12"/>
      <c r="JG660" s="12"/>
    </row>
    <row r="661" spans="1:267" x14ac:dyDescent="0.2">
      <c r="A661" s="12"/>
      <c r="B661" s="28"/>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row>
    <row r="662" spans="1:267" x14ac:dyDescent="0.2">
      <c r="A662" s="12"/>
      <c r="B662" s="28"/>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row>
    <row r="663" spans="1:267" x14ac:dyDescent="0.2">
      <c r="A663" s="12"/>
      <c r="B663" s="28"/>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c r="JF663" s="12"/>
      <c r="JG663" s="12"/>
    </row>
    <row r="664" spans="1:267" x14ac:dyDescent="0.2">
      <c r="A664" s="12"/>
      <c r="B664" s="28"/>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c r="JF664" s="12"/>
      <c r="JG664" s="12"/>
    </row>
    <row r="665" spans="1:267" x14ac:dyDescent="0.2">
      <c r="A665" s="12"/>
      <c r="B665" s="28"/>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c r="JF665" s="12"/>
      <c r="JG665" s="12"/>
    </row>
    <row r="666" spans="1:267" x14ac:dyDescent="0.2">
      <c r="A666" s="12"/>
      <c r="B666" s="28"/>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c r="JF666" s="12"/>
      <c r="JG666" s="12"/>
    </row>
    <row r="667" spans="1:267" x14ac:dyDescent="0.2">
      <c r="A667" s="12"/>
      <c r="B667" s="28"/>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c r="JF667" s="12"/>
      <c r="JG667" s="12"/>
    </row>
    <row r="668" spans="1:267" x14ac:dyDescent="0.2">
      <c r="A668" s="12"/>
      <c r="B668" s="28"/>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c r="JF668" s="12"/>
      <c r="JG668" s="12"/>
    </row>
    <row r="669" spans="1:267" x14ac:dyDescent="0.2">
      <c r="A669" s="12"/>
      <c r="B669" s="28"/>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c r="JF669" s="12"/>
      <c r="JG669" s="12"/>
    </row>
    <row r="670" spans="1:267" x14ac:dyDescent="0.2">
      <c r="A670" s="12"/>
      <c r="B670" s="28"/>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c r="JF670" s="12"/>
      <c r="JG670" s="12"/>
    </row>
    <row r="671" spans="1:267" x14ac:dyDescent="0.2">
      <c r="A671" s="12"/>
      <c r="B671" s="28"/>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c r="JF671" s="12"/>
      <c r="JG671" s="12"/>
    </row>
    <row r="672" spans="1:267" x14ac:dyDescent="0.2">
      <c r="A672" s="12"/>
      <c r="B672" s="28"/>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c r="JF672" s="12"/>
      <c r="JG672" s="12"/>
    </row>
    <row r="673" spans="1:267" x14ac:dyDescent="0.2">
      <c r="A673" s="12"/>
      <c r="B673" s="28"/>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c r="JF673" s="12"/>
      <c r="JG673" s="12"/>
    </row>
    <row r="674" spans="1:267" x14ac:dyDescent="0.2">
      <c r="A674" s="12"/>
      <c r="B674" s="28"/>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row>
    <row r="675" spans="1:267" x14ac:dyDescent="0.2">
      <c r="A675" s="12"/>
      <c r="B675" s="28"/>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c r="JF675" s="12"/>
      <c r="JG675" s="12"/>
    </row>
    <row r="676" spans="1:267" x14ac:dyDescent="0.2">
      <c r="A676" s="12"/>
      <c r="B676" s="28"/>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c r="JF676" s="12"/>
      <c r="JG676" s="12"/>
    </row>
    <row r="677" spans="1:267" x14ac:dyDescent="0.2">
      <c r="A677" s="12"/>
      <c r="B677" s="28"/>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c r="JF677" s="12"/>
      <c r="JG677" s="12"/>
    </row>
    <row r="678" spans="1:267" x14ac:dyDescent="0.2">
      <c r="A678" s="12"/>
      <c r="B678" s="28"/>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c r="JF678" s="12"/>
      <c r="JG678" s="12"/>
    </row>
    <row r="679" spans="1:267" x14ac:dyDescent="0.2">
      <c r="A679" s="12"/>
      <c r="B679" s="28"/>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c r="JF679" s="12"/>
      <c r="JG679" s="12"/>
    </row>
    <row r="680" spans="1:267" x14ac:dyDescent="0.2">
      <c r="A680" s="12"/>
      <c r="B680" s="28"/>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row>
    <row r="681" spans="1:267" x14ac:dyDescent="0.2">
      <c r="A681" s="12"/>
      <c r="B681" s="28"/>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row>
    <row r="682" spans="1:267" x14ac:dyDescent="0.2">
      <c r="A682" s="12"/>
      <c r="B682" s="28"/>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c r="JF682" s="12"/>
      <c r="JG682" s="12"/>
    </row>
    <row r="683" spans="1:267" x14ac:dyDescent="0.2">
      <c r="A683" s="12"/>
      <c r="B683" s="28"/>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c r="JF683" s="12"/>
      <c r="JG683" s="12"/>
    </row>
    <row r="684" spans="1:267" x14ac:dyDescent="0.2">
      <c r="A684" s="12"/>
      <c r="B684" s="28"/>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c r="JF684" s="12"/>
      <c r="JG684" s="12"/>
    </row>
    <row r="685" spans="1:267" x14ac:dyDescent="0.2">
      <c r="A685" s="12"/>
      <c r="B685" s="28"/>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c r="JF685" s="12"/>
      <c r="JG685" s="12"/>
    </row>
    <row r="686" spans="1:267" x14ac:dyDescent="0.2">
      <c r="A686" s="12"/>
      <c r="B686" s="28"/>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c r="JF686" s="12"/>
      <c r="JG686" s="12"/>
    </row>
    <row r="687" spans="1:267" x14ac:dyDescent="0.2">
      <c r="A687" s="12"/>
      <c r="B687" s="28"/>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c r="JF687" s="12"/>
      <c r="JG687" s="12"/>
    </row>
    <row r="688" spans="1:267" x14ac:dyDescent="0.2">
      <c r="A688" s="12"/>
      <c r="B688" s="28"/>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row>
    <row r="689" spans="1:267" x14ac:dyDescent="0.2">
      <c r="A689" s="12"/>
      <c r="B689" s="28"/>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c r="JF689" s="12"/>
      <c r="JG689" s="12"/>
    </row>
    <row r="690" spans="1:267" x14ac:dyDescent="0.2">
      <c r="A690" s="12"/>
      <c r="B690" s="28"/>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c r="JF690" s="12"/>
      <c r="JG690" s="12"/>
    </row>
    <row r="691" spans="1:267" x14ac:dyDescent="0.2">
      <c r="A691" s="12"/>
      <c r="B691" s="28"/>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row>
    <row r="692" spans="1:267" x14ac:dyDescent="0.2">
      <c r="A692" s="12"/>
      <c r="B692" s="28"/>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c r="JF692" s="12"/>
      <c r="JG692" s="12"/>
    </row>
    <row r="693" spans="1:267" x14ac:dyDescent="0.2">
      <c r="A693" s="12"/>
      <c r="B693" s="28"/>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row>
    <row r="694" spans="1:267" x14ac:dyDescent="0.2">
      <c r="A694" s="12"/>
      <c r="B694" s="28"/>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row>
    <row r="695" spans="1:267" x14ac:dyDescent="0.2">
      <c r="A695" s="12"/>
      <c r="B695" s="28"/>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c r="JF695" s="12"/>
      <c r="JG695" s="12"/>
    </row>
    <row r="696" spans="1:267" x14ac:dyDescent="0.2">
      <c r="A696" s="12"/>
      <c r="B696" s="28"/>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row>
    <row r="697" spans="1:267" x14ac:dyDescent="0.2">
      <c r="A697" s="12"/>
      <c r="B697" s="28"/>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row>
    <row r="698" spans="1:267" x14ac:dyDescent="0.2">
      <c r="A698" s="12"/>
      <c r="B698" s="28"/>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c r="JF698" s="12"/>
      <c r="JG698" s="12"/>
    </row>
    <row r="699" spans="1:267" x14ac:dyDescent="0.2">
      <c r="A699" s="12"/>
      <c r="B699" s="28"/>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row>
    <row r="700" spans="1:267" x14ac:dyDescent="0.2">
      <c r="A700" s="12"/>
      <c r="B700" s="28"/>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c r="JF700" s="12"/>
      <c r="JG700" s="12"/>
    </row>
    <row r="701" spans="1:267" x14ac:dyDescent="0.2">
      <c r="A701" s="12"/>
      <c r="B701" s="28"/>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c r="JF701" s="12"/>
      <c r="JG701" s="12"/>
    </row>
    <row r="702" spans="1:267" x14ac:dyDescent="0.2">
      <c r="A702" s="12"/>
      <c r="B702" s="28"/>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c r="JF702" s="12"/>
      <c r="JG702" s="12"/>
    </row>
    <row r="703" spans="1:267" x14ac:dyDescent="0.2">
      <c r="A703" s="12"/>
      <c r="B703" s="28"/>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c r="JF703" s="12"/>
      <c r="JG703" s="12"/>
    </row>
    <row r="704" spans="1:267" x14ac:dyDescent="0.2">
      <c r="A704" s="12"/>
      <c r="B704" s="28"/>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c r="JF704" s="12"/>
      <c r="JG704" s="12"/>
    </row>
    <row r="705" spans="1:267" x14ac:dyDescent="0.2">
      <c r="A705" s="12"/>
      <c r="B705" s="28"/>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row>
    <row r="706" spans="1:267" x14ac:dyDescent="0.2">
      <c r="A706" s="12"/>
      <c r="B706" s="28"/>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c r="JF706" s="12"/>
      <c r="JG706" s="12"/>
    </row>
    <row r="707" spans="1:267" x14ac:dyDescent="0.2">
      <c r="A707" s="12"/>
      <c r="B707" s="28"/>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c r="JF707" s="12"/>
      <c r="JG707" s="12"/>
    </row>
    <row r="708" spans="1:267" x14ac:dyDescent="0.2">
      <c r="A708" s="12"/>
      <c r="B708" s="28"/>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row>
    <row r="709" spans="1:267" x14ac:dyDescent="0.2">
      <c r="A709" s="12"/>
      <c r="B709" s="28"/>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row>
    <row r="710" spans="1:267" x14ac:dyDescent="0.2">
      <c r="A710" s="12"/>
      <c r="B710" s="28"/>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c r="JF710" s="12"/>
      <c r="JG710" s="12"/>
    </row>
    <row r="711" spans="1:267" x14ac:dyDescent="0.2">
      <c r="A711" s="12"/>
      <c r="B711" s="28"/>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row>
    <row r="712" spans="1:267" x14ac:dyDescent="0.2">
      <c r="A712" s="12"/>
      <c r="B712" s="28"/>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row>
    <row r="713" spans="1:267" x14ac:dyDescent="0.2">
      <c r="A713" s="12"/>
      <c r="B713" s="28"/>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c r="JF713" s="12"/>
      <c r="JG713" s="12"/>
    </row>
    <row r="714" spans="1:267" x14ac:dyDescent="0.2">
      <c r="A714" s="12"/>
      <c r="B714" s="28"/>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c r="JF714" s="12"/>
      <c r="JG714" s="12"/>
    </row>
    <row r="715" spans="1:267" x14ac:dyDescent="0.2">
      <c r="A715" s="12"/>
      <c r="B715" s="28"/>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c r="JF715" s="12"/>
      <c r="JG715" s="12"/>
    </row>
    <row r="716" spans="1:267" x14ac:dyDescent="0.2">
      <c r="A716" s="12"/>
      <c r="B716" s="28"/>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row>
    <row r="717" spans="1:267" x14ac:dyDescent="0.2">
      <c r="A717" s="12"/>
      <c r="B717" s="28"/>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row>
    <row r="718" spans="1:267" x14ac:dyDescent="0.2">
      <c r="A718" s="12"/>
      <c r="B718" s="28"/>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row>
    <row r="719" spans="1:267" x14ac:dyDescent="0.2">
      <c r="A719" s="12"/>
      <c r="B719" s="28"/>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c r="JF719" s="12"/>
      <c r="JG719" s="12"/>
    </row>
    <row r="720" spans="1:267" x14ac:dyDescent="0.2">
      <c r="A720" s="12"/>
      <c r="B720" s="28"/>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c r="JF720" s="12"/>
      <c r="JG720" s="12"/>
    </row>
    <row r="721" spans="1:267" x14ac:dyDescent="0.2">
      <c r="A721" s="12"/>
      <c r="B721" s="28"/>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c r="JF721" s="12"/>
      <c r="JG721" s="12"/>
    </row>
    <row r="722" spans="1:267" x14ac:dyDescent="0.2">
      <c r="A722" s="12"/>
      <c r="B722" s="28"/>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c r="JF722" s="12"/>
      <c r="JG722" s="12"/>
    </row>
    <row r="723" spans="1:267" x14ac:dyDescent="0.2">
      <c r="A723" s="12"/>
      <c r="B723" s="28"/>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c r="JF723" s="12"/>
      <c r="JG723" s="12"/>
    </row>
    <row r="724" spans="1:267" x14ac:dyDescent="0.2">
      <c r="A724" s="12"/>
      <c r="B724" s="28"/>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c r="JF724" s="12"/>
      <c r="JG724" s="12"/>
    </row>
    <row r="725" spans="1:267" x14ac:dyDescent="0.2">
      <c r="A725" s="12"/>
      <c r="B725" s="28"/>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c r="JF725" s="12"/>
      <c r="JG725" s="12"/>
    </row>
    <row r="726" spans="1:267" x14ac:dyDescent="0.2">
      <c r="A726" s="12"/>
      <c r="B726" s="28"/>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c r="JF726" s="12"/>
      <c r="JG726" s="12"/>
    </row>
    <row r="727" spans="1:267" x14ac:dyDescent="0.2">
      <c r="A727" s="12"/>
      <c r="B727" s="28"/>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c r="JF727" s="12"/>
      <c r="JG727" s="12"/>
    </row>
    <row r="728" spans="1:267" x14ac:dyDescent="0.2">
      <c r="A728" s="12"/>
      <c r="B728" s="28"/>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c r="JF728" s="12"/>
      <c r="JG728" s="12"/>
    </row>
    <row r="729" spans="1:267" x14ac:dyDescent="0.2">
      <c r="A729" s="12"/>
      <c r="B729" s="28"/>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row>
    <row r="730" spans="1:267" x14ac:dyDescent="0.2">
      <c r="A730" s="12"/>
      <c r="B730" s="28"/>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c r="JF730" s="12"/>
      <c r="JG730" s="12"/>
    </row>
    <row r="731" spans="1:267" x14ac:dyDescent="0.2">
      <c r="A731" s="12"/>
      <c r="B731" s="28"/>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c r="JF731" s="12"/>
      <c r="JG731" s="12"/>
    </row>
    <row r="732" spans="1:267" x14ac:dyDescent="0.2">
      <c r="A732" s="12"/>
      <c r="B732" s="28"/>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c r="JF732" s="12"/>
      <c r="JG732" s="12"/>
    </row>
    <row r="733" spans="1:267" x14ac:dyDescent="0.2">
      <c r="A733" s="12"/>
      <c r="B733" s="28"/>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c r="JF733" s="12"/>
      <c r="JG733" s="12"/>
    </row>
    <row r="734" spans="1:267" x14ac:dyDescent="0.2">
      <c r="A734" s="12"/>
      <c r="B734" s="28"/>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c r="JF734" s="12"/>
      <c r="JG734" s="12"/>
    </row>
    <row r="735" spans="1:267" x14ac:dyDescent="0.2">
      <c r="A735" s="12"/>
      <c r="B735" s="28"/>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c r="JF735" s="12"/>
      <c r="JG735" s="12"/>
    </row>
    <row r="736" spans="1:267" x14ac:dyDescent="0.2">
      <c r="A736" s="12"/>
      <c r="B736" s="28"/>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c r="JF736" s="12"/>
      <c r="JG736" s="12"/>
    </row>
    <row r="737" spans="1:267" x14ac:dyDescent="0.2">
      <c r="A737" s="12"/>
      <c r="B737" s="28"/>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c r="JF737" s="12"/>
      <c r="JG737" s="12"/>
    </row>
    <row r="738" spans="1:267" x14ac:dyDescent="0.2">
      <c r="A738" s="12"/>
      <c r="B738" s="28"/>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row>
    <row r="739" spans="1:267" x14ac:dyDescent="0.2">
      <c r="A739" s="12"/>
      <c r="B739" s="28"/>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c r="JF739" s="12"/>
      <c r="JG739" s="12"/>
    </row>
    <row r="740" spans="1:267" x14ac:dyDescent="0.2">
      <c r="A740" s="12"/>
      <c r="B740" s="28"/>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c r="JF740" s="12"/>
      <c r="JG740" s="12"/>
    </row>
    <row r="741" spans="1:267" x14ac:dyDescent="0.2">
      <c r="A741" s="12"/>
      <c r="B741" s="28"/>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c r="JF741" s="12"/>
      <c r="JG741" s="12"/>
    </row>
    <row r="742" spans="1:267" x14ac:dyDescent="0.2">
      <c r="A742" s="12"/>
      <c r="B742" s="28"/>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c r="JF742" s="12"/>
      <c r="JG742" s="12"/>
    </row>
    <row r="743" spans="1:267" x14ac:dyDescent="0.2">
      <c r="A743" s="12"/>
      <c r="B743" s="28"/>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row>
    <row r="744" spans="1:267" x14ac:dyDescent="0.2">
      <c r="A744" s="12"/>
      <c r="B744" s="28"/>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row>
    <row r="745" spans="1:267" x14ac:dyDescent="0.2">
      <c r="A745" s="12"/>
      <c r="B745" s="28"/>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c r="JF745" s="12"/>
      <c r="JG745" s="12"/>
    </row>
    <row r="746" spans="1:267" x14ac:dyDescent="0.2">
      <c r="A746" s="12"/>
      <c r="B746" s="28"/>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c r="JF746" s="12"/>
      <c r="JG746" s="12"/>
    </row>
    <row r="747" spans="1:267" x14ac:dyDescent="0.2">
      <c r="A747" s="12"/>
      <c r="B747" s="28"/>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c r="JF747" s="12"/>
      <c r="JG747" s="12"/>
    </row>
    <row r="748" spans="1:267" x14ac:dyDescent="0.2">
      <c r="A748" s="12"/>
      <c r="B748" s="28"/>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row>
    <row r="749" spans="1:267" x14ac:dyDescent="0.2">
      <c r="A749" s="12"/>
      <c r="B749" s="28"/>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c r="JF749" s="12"/>
      <c r="JG749" s="12"/>
    </row>
    <row r="750" spans="1:267" x14ac:dyDescent="0.2">
      <c r="A750" s="12"/>
      <c r="B750" s="28"/>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c r="JF750" s="12"/>
      <c r="JG750" s="12"/>
    </row>
    <row r="751" spans="1:267" x14ac:dyDescent="0.2">
      <c r="A751" s="12"/>
      <c r="B751" s="28"/>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row>
    <row r="752" spans="1:267" x14ac:dyDescent="0.2">
      <c r="A752" s="12"/>
      <c r="B752" s="28"/>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c r="JF752" s="12"/>
      <c r="JG752" s="12"/>
    </row>
    <row r="753" spans="1:267" x14ac:dyDescent="0.2">
      <c r="A753" s="12"/>
      <c r="B753" s="28"/>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c r="JF753" s="12"/>
      <c r="JG753" s="12"/>
    </row>
    <row r="754" spans="1:267" x14ac:dyDescent="0.2">
      <c r="A754" s="12"/>
      <c r="B754" s="28"/>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c r="JF754" s="12"/>
      <c r="JG754" s="12"/>
    </row>
    <row r="755" spans="1:267" x14ac:dyDescent="0.2">
      <c r="A755" s="12"/>
      <c r="B755" s="28"/>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c r="JF755" s="12"/>
      <c r="JG755" s="12"/>
    </row>
    <row r="756" spans="1:267" x14ac:dyDescent="0.2">
      <c r="A756" s="12"/>
      <c r="B756" s="28"/>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row>
    <row r="757" spans="1:267" x14ac:dyDescent="0.2">
      <c r="A757" s="12"/>
      <c r="B757" s="28"/>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c r="JF757" s="12"/>
      <c r="JG757" s="12"/>
    </row>
    <row r="758" spans="1:267" x14ac:dyDescent="0.2">
      <c r="A758" s="12"/>
      <c r="B758" s="28"/>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c r="JF758" s="12"/>
      <c r="JG758" s="12"/>
    </row>
    <row r="759" spans="1:267" x14ac:dyDescent="0.2">
      <c r="A759" s="12"/>
      <c r="B759" s="28"/>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row>
    <row r="760" spans="1:267" x14ac:dyDescent="0.2">
      <c r="A760" s="12"/>
      <c r="B760" s="28"/>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row>
    <row r="761" spans="1:267" x14ac:dyDescent="0.2">
      <c r="A761" s="12"/>
      <c r="B761" s="28"/>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c r="JF761" s="12"/>
      <c r="JG761" s="12"/>
    </row>
    <row r="762" spans="1:267" x14ac:dyDescent="0.2">
      <c r="A762" s="12"/>
      <c r="B762" s="28"/>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c r="JF762" s="12"/>
      <c r="JG762" s="12"/>
    </row>
    <row r="763" spans="1:267" x14ac:dyDescent="0.2">
      <c r="A763" s="12"/>
      <c r="B763" s="28"/>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c r="JF763" s="12"/>
      <c r="JG763" s="12"/>
    </row>
    <row r="764" spans="1:267" x14ac:dyDescent="0.2">
      <c r="A764" s="12"/>
      <c r="B764" s="28"/>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c r="JF764" s="12"/>
      <c r="JG764" s="12"/>
    </row>
    <row r="765" spans="1:267" x14ac:dyDescent="0.2">
      <c r="A765" s="12"/>
      <c r="B765" s="28"/>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c r="JF765" s="12"/>
      <c r="JG765" s="12"/>
    </row>
    <row r="766" spans="1:267" x14ac:dyDescent="0.2">
      <c r="A766" s="12"/>
      <c r="B766" s="28"/>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row>
    <row r="767" spans="1:267" x14ac:dyDescent="0.2">
      <c r="A767" s="12"/>
      <c r="B767" s="28"/>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c r="JF767" s="12"/>
      <c r="JG767" s="12"/>
    </row>
    <row r="768" spans="1:267" x14ac:dyDescent="0.2">
      <c r="A768" s="12"/>
      <c r="B768" s="28"/>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c r="JF768" s="12"/>
      <c r="JG768" s="12"/>
    </row>
    <row r="769" spans="1:267" x14ac:dyDescent="0.2">
      <c r="A769" s="12"/>
      <c r="B769" s="28"/>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c r="JF769" s="12"/>
      <c r="JG769" s="12"/>
    </row>
    <row r="770" spans="1:267" x14ac:dyDescent="0.2">
      <c r="A770" s="12"/>
      <c r="B770" s="28"/>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c r="JF770" s="12"/>
      <c r="JG770" s="12"/>
    </row>
    <row r="771" spans="1:267" x14ac:dyDescent="0.2">
      <c r="A771" s="12"/>
      <c r="B771" s="28"/>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c r="JF771" s="12"/>
      <c r="JG771" s="12"/>
    </row>
    <row r="772" spans="1:267" x14ac:dyDescent="0.2">
      <c r="A772" s="12"/>
      <c r="B772" s="28"/>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c r="JF772" s="12"/>
      <c r="JG772" s="12"/>
    </row>
    <row r="773" spans="1:267" x14ac:dyDescent="0.2">
      <c r="A773" s="12"/>
      <c r="B773" s="28"/>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c r="JF773" s="12"/>
      <c r="JG773" s="12"/>
    </row>
    <row r="774" spans="1:267" x14ac:dyDescent="0.2">
      <c r="A774" s="12"/>
      <c r="B774" s="28"/>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c r="JF774" s="12"/>
      <c r="JG774" s="12"/>
    </row>
    <row r="775" spans="1:267" x14ac:dyDescent="0.2">
      <c r="A775" s="12"/>
      <c r="B775" s="28"/>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c r="JF775" s="12"/>
      <c r="JG775" s="12"/>
    </row>
    <row r="776" spans="1:267" x14ac:dyDescent="0.2">
      <c r="A776" s="12"/>
      <c r="B776" s="28"/>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c r="JF776" s="12"/>
      <c r="JG776" s="12"/>
    </row>
    <row r="777" spans="1:267" x14ac:dyDescent="0.2">
      <c r="A777" s="12"/>
      <c r="B777" s="28"/>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c r="JF777" s="12"/>
      <c r="JG777" s="12"/>
    </row>
    <row r="778" spans="1:267" x14ac:dyDescent="0.2">
      <c r="A778" s="12"/>
      <c r="B778" s="28"/>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c r="JF778" s="12"/>
      <c r="JG778" s="12"/>
    </row>
    <row r="779" spans="1:267" x14ac:dyDescent="0.2">
      <c r="A779" s="12"/>
      <c r="B779" s="28"/>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c r="JF779" s="12"/>
      <c r="JG779" s="12"/>
    </row>
    <row r="780" spans="1:267" x14ac:dyDescent="0.2">
      <c r="A780" s="12"/>
      <c r="B780" s="28"/>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c r="JF780" s="12"/>
      <c r="JG780" s="12"/>
    </row>
    <row r="781" spans="1:267" x14ac:dyDescent="0.2">
      <c r="A781" s="12"/>
      <c r="B781" s="28"/>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c r="JF781" s="12"/>
      <c r="JG781" s="12"/>
    </row>
    <row r="782" spans="1:267" x14ac:dyDescent="0.2">
      <c r="A782" s="12"/>
      <c r="B782" s="28"/>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c r="JF782" s="12"/>
      <c r="JG782" s="12"/>
    </row>
    <row r="783" spans="1:267" x14ac:dyDescent="0.2">
      <c r="A783" s="12"/>
      <c r="B783" s="28"/>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c r="JF783" s="12"/>
      <c r="JG783" s="12"/>
    </row>
    <row r="784" spans="1:267" x14ac:dyDescent="0.2">
      <c r="A784" s="12"/>
      <c r="B784" s="28"/>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row>
    <row r="785" spans="1:267" x14ac:dyDescent="0.2">
      <c r="A785" s="12"/>
      <c r="B785" s="28"/>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c r="JF785" s="12"/>
      <c r="JG785" s="12"/>
    </row>
    <row r="786" spans="1:267" x14ac:dyDescent="0.2">
      <c r="A786" s="12"/>
      <c r="B786" s="28"/>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c r="JF786" s="12"/>
      <c r="JG786" s="12"/>
    </row>
    <row r="787" spans="1:267" x14ac:dyDescent="0.2">
      <c r="A787" s="12"/>
      <c r="B787" s="28"/>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c r="JF787" s="12"/>
      <c r="JG787" s="12"/>
    </row>
    <row r="788" spans="1:267" x14ac:dyDescent="0.2">
      <c r="A788" s="12"/>
      <c r="B788" s="28"/>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c r="JF788" s="12"/>
      <c r="JG788" s="12"/>
    </row>
    <row r="789" spans="1:267" x14ac:dyDescent="0.2">
      <c r="A789" s="12"/>
      <c r="B789" s="28"/>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c r="JF789" s="12"/>
      <c r="JG789" s="12"/>
    </row>
    <row r="790" spans="1:267" x14ac:dyDescent="0.2">
      <c r="A790" s="12"/>
      <c r="B790" s="28"/>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c r="JF790" s="12"/>
      <c r="JG790" s="12"/>
    </row>
    <row r="791" spans="1:267" x14ac:dyDescent="0.2">
      <c r="A791" s="12"/>
      <c r="B791" s="28"/>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c r="JF791" s="12"/>
      <c r="JG791" s="12"/>
    </row>
    <row r="792" spans="1:267" x14ac:dyDescent="0.2">
      <c r="A792" s="12"/>
      <c r="B792" s="28"/>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c r="JF792" s="12"/>
      <c r="JG792" s="12"/>
    </row>
    <row r="793" spans="1:267" x14ac:dyDescent="0.2">
      <c r="A793" s="12"/>
      <c r="B793" s="28"/>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row>
    <row r="794" spans="1:267" x14ac:dyDescent="0.2">
      <c r="A794" s="12"/>
      <c r="B794" s="28"/>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c r="JF794" s="12"/>
      <c r="JG794" s="12"/>
    </row>
    <row r="795" spans="1:267" x14ac:dyDescent="0.2">
      <c r="A795" s="12"/>
      <c r="B795" s="28"/>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c r="JF795" s="12"/>
      <c r="JG795" s="12"/>
    </row>
    <row r="796" spans="1:267" x14ac:dyDescent="0.2">
      <c r="A796" s="12"/>
      <c r="B796" s="28"/>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c r="JF796" s="12"/>
      <c r="JG796" s="12"/>
    </row>
    <row r="797" spans="1:267" x14ac:dyDescent="0.2">
      <c r="A797" s="12"/>
      <c r="B797" s="28"/>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c r="JF797" s="12"/>
      <c r="JG797" s="12"/>
    </row>
    <row r="798" spans="1:267" x14ac:dyDescent="0.2">
      <c r="A798" s="12"/>
      <c r="B798" s="28"/>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c r="JF798" s="12"/>
      <c r="JG798" s="12"/>
    </row>
    <row r="799" spans="1:267" x14ac:dyDescent="0.2">
      <c r="A799" s="12"/>
      <c r="B799" s="28"/>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c r="JF799" s="12"/>
      <c r="JG799" s="12"/>
    </row>
    <row r="800" spans="1:267" x14ac:dyDescent="0.2">
      <c r="A800" s="12"/>
      <c r="B800" s="28"/>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c r="JF800" s="12"/>
      <c r="JG800" s="12"/>
    </row>
    <row r="801" spans="1:267" x14ac:dyDescent="0.2">
      <c r="A801" s="12"/>
      <c r="B801" s="28"/>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c r="JF801" s="12"/>
      <c r="JG801" s="12"/>
    </row>
    <row r="802" spans="1:267" x14ac:dyDescent="0.2">
      <c r="A802" s="12"/>
      <c r="B802" s="28"/>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c r="JF802" s="12"/>
      <c r="JG802" s="12"/>
    </row>
    <row r="803" spans="1:267" x14ac:dyDescent="0.2">
      <c r="A803" s="12"/>
      <c r="B803" s="28"/>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row>
    <row r="804" spans="1:267" x14ac:dyDescent="0.2">
      <c r="A804" s="12"/>
      <c r="B804" s="28"/>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c r="JF804" s="12"/>
      <c r="JG804" s="12"/>
    </row>
    <row r="805" spans="1:267" x14ac:dyDescent="0.2">
      <c r="A805" s="12"/>
      <c r="B805" s="28"/>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c r="JF805" s="12"/>
      <c r="JG805" s="12"/>
    </row>
    <row r="806" spans="1:267" x14ac:dyDescent="0.2">
      <c r="A806" s="12"/>
      <c r="B806" s="28"/>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c r="JF806" s="12"/>
      <c r="JG806" s="12"/>
    </row>
    <row r="807" spans="1:267" x14ac:dyDescent="0.2">
      <c r="A807" s="12"/>
      <c r="B807" s="28"/>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c r="JF807" s="12"/>
      <c r="JG807" s="12"/>
    </row>
    <row r="808" spans="1:267" x14ac:dyDescent="0.2">
      <c r="A808" s="12"/>
      <c r="B808" s="28"/>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c r="JF808" s="12"/>
      <c r="JG808" s="12"/>
    </row>
    <row r="809" spans="1:267" x14ac:dyDescent="0.2">
      <c r="A809" s="12"/>
      <c r="B809" s="28"/>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row>
    <row r="810" spans="1:267" x14ac:dyDescent="0.2">
      <c r="A810" s="12"/>
      <c r="B810" s="28"/>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c r="JF810" s="12"/>
      <c r="JG810" s="12"/>
    </row>
    <row r="811" spans="1:267" x14ac:dyDescent="0.2">
      <c r="A811" s="12"/>
      <c r="B811" s="28"/>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c r="JF811" s="12"/>
      <c r="JG811" s="12"/>
    </row>
    <row r="812" spans="1:267" x14ac:dyDescent="0.2">
      <c r="A812" s="12"/>
      <c r="B812" s="28"/>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c r="JF812" s="12"/>
      <c r="JG812" s="12"/>
    </row>
    <row r="813" spans="1:267" x14ac:dyDescent="0.2">
      <c r="A813" s="12"/>
      <c r="B813" s="28"/>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c r="JF813" s="12"/>
      <c r="JG813" s="12"/>
    </row>
    <row r="814" spans="1:267" x14ac:dyDescent="0.2">
      <c r="A814" s="12"/>
      <c r="B814" s="28"/>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c r="JF814" s="12"/>
      <c r="JG814" s="12"/>
    </row>
    <row r="815" spans="1:267" x14ac:dyDescent="0.2">
      <c r="A815" s="12"/>
      <c r="B815" s="28"/>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c r="JF815" s="12"/>
      <c r="JG815" s="12"/>
    </row>
    <row r="816" spans="1:267" x14ac:dyDescent="0.2">
      <c r="A816" s="12"/>
      <c r="B816" s="28"/>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c r="JF816" s="12"/>
      <c r="JG816" s="12"/>
    </row>
    <row r="817" spans="1:267" x14ac:dyDescent="0.2">
      <c r="A817" s="12"/>
      <c r="B817" s="28"/>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c r="JF817" s="12"/>
      <c r="JG817" s="12"/>
    </row>
    <row r="818" spans="1:267" x14ac:dyDescent="0.2">
      <c r="A818" s="12"/>
      <c r="B818" s="28"/>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c r="JF818" s="12"/>
      <c r="JG818" s="12"/>
    </row>
    <row r="819" spans="1:267" x14ac:dyDescent="0.2">
      <c r="A819" s="12"/>
      <c r="B819" s="28"/>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c r="JF819" s="12"/>
      <c r="JG819" s="12"/>
    </row>
    <row r="820" spans="1:267" x14ac:dyDescent="0.2">
      <c r="A820" s="12"/>
      <c r="B820" s="28"/>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row>
    <row r="821" spans="1:267" x14ac:dyDescent="0.2">
      <c r="A821" s="12"/>
      <c r="B821" s="28"/>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row>
    <row r="822" spans="1:267" x14ac:dyDescent="0.2">
      <c r="A822" s="12"/>
      <c r="B822" s="28"/>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row>
    <row r="823" spans="1:267" x14ac:dyDescent="0.2">
      <c r="A823" s="12"/>
      <c r="B823" s="28"/>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row>
    <row r="824" spans="1:267" x14ac:dyDescent="0.2">
      <c r="A824" s="12"/>
      <c r="B824" s="28"/>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row>
    <row r="825" spans="1:267" x14ac:dyDescent="0.2">
      <c r="A825" s="12"/>
      <c r="B825" s="28"/>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row>
    <row r="826" spans="1:267" x14ac:dyDescent="0.2">
      <c r="A826" s="12"/>
      <c r="B826" s="28"/>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row>
    <row r="827" spans="1:267" x14ac:dyDescent="0.2">
      <c r="A827" s="12"/>
      <c r="B827" s="28"/>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row>
    <row r="828" spans="1:267" x14ac:dyDescent="0.2">
      <c r="A828" s="12"/>
      <c r="B828" s="28"/>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row>
    <row r="829" spans="1:267" x14ac:dyDescent="0.2">
      <c r="A829" s="12"/>
      <c r="B829" s="28"/>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row>
    <row r="830" spans="1:267" x14ac:dyDescent="0.2">
      <c r="A830" s="12"/>
      <c r="B830" s="28"/>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row>
    <row r="831" spans="1:267" x14ac:dyDescent="0.2">
      <c r="A831" s="12"/>
      <c r="B831" s="28"/>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row>
    <row r="832" spans="1:267" x14ac:dyDescent="0.2">
      <c r="A832" s="12"/>
      <c r="B832" s="28"/>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row>
    <row r="833" spans="1:267" x14ac:dyDescent="0.2">
      <c r="A833" s="12"/>
      <c r="B833" s="28"/>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row>
    <row r="834" spans="1:267" x14ac:dyDescent="0.2">
      <c r="A834" s="12"/>
      <c r="B834" s="28"/>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row>
    <row r="835" spans="1:267" x14ac:dyDescent="0.2">
      <c r="A835" s="12"/>
      <c r="B835" s="28"/>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row>
    <row r="836" spans="1:267" x14ac:dyDescent="0.2">
      <c r="A836" s="12"/>
      <c r="B836" s="28"/>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row>
    <row r="837" spans="1:267" x14ac:dyDescent="0.2">
      <c r="A837" s="12"/>
      <c r="B837" s="28"/>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row>
    <row r="838" spans="1:267" x14ac:dyDescent="0.2">
      <c r="A838" s="12"/>
      <c r="B838" s="28"/>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row>
    <row r="839" spans="1:267" x14ac:dyDescent="0.2">
      <c r="A839" s="12"/>
      <c r="B839" s="28"/>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row>
    <row r="840" spans="1:267" x14ac:dyDescent="0.2">
      <c r="A840" s="12"/>
      <c r="B840" s="28"/>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row>
    <row r="841" spans="1:267" x14ac:dyDescent="0.2">
      <c r="A841" s="12"/>
      <c r="B841" s="28"/>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row>
    <row r="842" spans="1:267" x14ac:dyDescent="0.2">
      <c r="A842" s="12"/>
      <c r="B842" s="28"/>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row>
    <row r="843" spans="1:267" x14ac:dyDescent="0.2">
      <c r="A843" s="12"/>
      <c r="B843" s="28"/>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row>
    <row r="844" spans="1:267" x14ac:dyDescent="0.2">
      <c r="A844" s="12"/>
      <c r="B844" s="28"/>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row>
    <row r="845" spans="1:267" x14ac:dyDescent="0.2">
      <c r="A845" s="12"/>
      <c r="B845" s="28"/>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row>
    <row r="846" spans="1:267" x14ac:dyDescent="0.2">
      <c r="A846" s="12"/>
      <c r="B846" s="28"/>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row>
    <row r="847" spans="1:267" x14ac:dyDescent="0.2">
      <c r="A847" s="12"/>
      <c r="B847" s="28"/>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row>
    <row r="848" spans="1:267" x14ac:dyDescent="0.2">
      <c r="A848" s="12"/>
      <c r="B848" s="28"/>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row>
    <row r="849" spans="1:267" x14ac:dyDescent="0.2">
      <c r="A849" s="12"/>
      <c r="B849" s="28"/>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row>
    <row r="850" spans="1:267" x14ac:dyDescent="0.2">
      <c r="A850" s="12"/>
      <c r="B850" s="28"/>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row>
    <row r="851" spans="1:267" x14ac:dyDescent="0.2">
      <c r="A851" s="12"/>
      <c r="B851" s="28"/>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row>
    <row r="852" spans="1:267" x14ac:dyDescent="0.2">
      <c r="A852" s="12"/>
      <c r="B852" s="28"/>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row>
    <row r="853" spans="1:267" x14ac:dyDescent="0.2">
      <c r="A853" s="12"/>
      <c r="B853" s="28"/>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row>
    <row r="854" spans="1:267" x14ac:dyDescent="0.2">
      <c r="A854" s="12"/>
      <c r="B854" s="28"/>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row>
    <row r="855" spans="1:267" x14ac:dyDescent="0.2">
      <c r="A855" s="12"/>
      <c r="B855" s="28"/>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row>
    <row r="856" spans="1:267" x14ac:dyDescent="0.2">
      <c r="A856" s="12"/>
      <c r="B856" s="28"/>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c r="JF856" s="12"/>
      <c r="JG856" s="12"/>
    </row>
    <row r="857" spans="1:267" x14ac:dyDescent="0.2">
      <c r="A857" s="12"/>
      <c r="B857" s="28"/>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c r="JF857" s="12"/>
      <c r="JG857" s="12"/>
    </row>
  </sheetData>
  <autoFilter ref="A3:AS108" xr:uid="{9615D497-DC26-41F3-A483-BC8FB144A10F}">
    <sortState xmlns:xlrd2="http://schemas.microsoft.com/office/spreadsheetml/2017/richdata2" ref="A4:AS108">
      <sortCondition ref="B3:B108"/>
    </sortState>
  </autoFilter>
  <mergeCells count="38">
    <mergeCell ref="AO1:AP1"/>
    <mergeCell ref="AQ1:AR1"/>
    <mergeCell ref="AE1:AF1"/>
    <mergeCell ref="AG1:AH1"/>
    <mergeCell ref="AI1:AJ1"/>
    <mergeCell ref="AK1:AL1"/>
    <mergeCell ref="AM1:AN1"/>
    <mergeCell ref="AQ2:AR2"/>
    <mergeCell ref="AA2:AB2"/>
    <mergeCell ref="AC2:AD2"/>
    <mergeCell ref="AE2:AF2"/>
    <mergeCell ref="AG2:AH2"/>
    <mergeCell ref="AI2:AJ2"/>
    <mergeCell ref="AK2:AL2"/>
    <mergeCell ref="G1:H1"/>
    <mergeCell ref="AM2:AN2"/>
    <mergeCell ref="AO2:AP2"/>
    <mergeCell ref="I1:J1"/>
    <mergeCell ref="K1:L1"/>
    <mergeCell ref="M1:N1"/>
    <mergeCell ref="O1:P1"/>
    <mergeCell ref="Q1:R1"/>
    <mergeCell ref="S1:T1"/>
    <mergeCell ref="U1:V1"/>
    <mergeCell ref="W1:X1"/>
    <mergeCell ref="Y1:Z1"/>
    <mergeCell ref="AA1:AB1"/>
    <mergeCell ref="AC1:AD1"/>
    <mergeCell ref="Y2:Z2"/>
    <mergeCell ref="G2:H2"/>
    <mergeCell ref="U2:V2"/>
    <mergeCell ref="W2:X2"/>
    <mergeCell ref="I2:J2"/>
    <mergeCell ref="K2:L2"/>
    <mergeCell ref="M2:N2"/>
    <mergeCell ref="Q2:R2"/>
    <mergeCell ref="S2:T2"/>
    <mergeCell ref="O2:P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3E3E7-760B-42E1-801F-944F7FE00A44}">
  <dimension ref="A1:JG1006"/>
  <sheetViews>
    <sheetView zoomScale="80" zoomScaleNormal="80" workbookViewId="0">
      <pane xSplit="6" ySplit="3" topLeftCell="G4" activePane="bottomRight" state="frozen"/>
      <selection pane="topRight" activeCell="H1" sqref="H1"/>
      <selection pane="bottomLeft" activeCell="A3" sqref="A3"/>
      <selection pane="bottomRight" activeCell="B3" sqref="B3"/>
    </sheetView>
  </sheetViews>
  <sheetFormatPr defaultRowHeight="15" x14ac:dyDescent="0.2"/>
  <cols>
    <col min="1" max="1" width="7.28515625" customWidth="1"/>
    <col min="2" max="2" width="10.7109375" style="4" customWidth="1"/>
    <col min="3" max="3" width="11.7109375" customWidth="1"/>
    <col min="4" max="5" width="16.7109375" customWidth="1"/>
    <col min="6" max="6" width="130.7109375" customWidth="1"/>
    <col min="7" max="44" width="25.7109375" customWidth="1"/>
    <col min="45" max="45" width="26.85546875" style="43" customWidth="1"/>
  </cols>
  <sheetData>
    <row r="1" spans="1:267" x14ac:dyDescent="0.25">
      <c r="A1" s="61"/>
      <c r="B1" s="61"/>
      <c r="C1" s="61"/>
      <c r="D1" s="61"/>
      <c r="E1" s="61"/>
      <c r="F1" s="61"/>
      <c r="G1" s="166" t="s">
        <v>676</v>
      </c>
      <c r="H1" s="166"/>
      <c r="I1" s="167" t="s">
        <v>676</v>
      </c>
      <c r="J1" s="167"/>
      <c r="K1" s="166" t="s">
        <v>676</v>
      </c>
      <c r="L1" s="166"/>
      <c r="M1" s="167" t="s">
        <v>676</v>
      </c>
      <c r="N1" s="167"/>
      <c r="O1" s="166" t="s">
        <v>676</v>
      </c>
      <c r="P1" s="166"/>
      <c r="Q1" s="167" t="s">
        <v>676</v>
      </c>
      <c r="R1" s="167"/>
      <c r="S1" s="166" t="s">
        <v>676</v>
      </c>
      <c r="T1" s="166"/>
      <c r="U1" s="167" t="s">
        <v>676</v>
      </c>
      <c r="V1" s="167"/>
      <c r="W1" s="166" t="s">
        <v>676</v>
      </c>
      <c r="X1" s="166"/>
      <c r="Y1" s="167" t="s">
        <v>676</v>
      </c>
      <c r="Z1" s="167"/>
      <c r="AA1" s="166" t="s">
        <v>676</v>
      </c>
      <c r="AB1" s="166"/>
      <c r="AC1" s="167" t="s">
        <v>676</v>
      </c>
      <c r="AD1" s="167"/>
      <c r="AE1" s="166" t="s">
        <v>676</v>
      </c>
      <c r="AF1" s="166"/>
      <c r="AG1" s="167" t="s">
        <v>676</v>
      </c>
      <c r="AH1" s="167"/>
      <c r="AI1" s="166" t="s">
        <v>676</v>
      </c>
      <c r="AJ1" s="166"/>
      <c r="AK1" s="167" t="s">
        <v>676</v>
      </c>
      <c r="AL1" s="167"/>
      <c r="AM1" s="166" t="s">
        <v>676</v>
      </c>
      <c r="AN1" s="166"/>
      <c r="AO1" s="167" t="s">
        <v>676</v>
      </c>
      <c r="AP1" s="167"/>
      <c r="AQ1" s="166" t="s">
        <v>676</v>
      </c>
      <c r="AR1" s="166"/>
      <c r="AS1" s="45"/>
    </row>
    <row r="2" spans="1:267" ht="15" customHeight="1" x14ac:dyDescent="0.2">
      <c r="A2" s="61"/>
      <c r="B2" s="61"/>
      <c r="C2" s="61"/>
      <c r="D2" s="61"/>
      <c r="E2" s="61"/>
      <c r="F2" s="61"/>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45"/>
    </row>
    <row r="3" spans="1:267" ht="60" customHeight="1" x14ac:dyDescent="0.2">
      <c r="A3" s="5" t="s">
        <v>672</v>
      </c>
      <c r="B3" s="6" t="s">
        <v>596</v>
      </c>
      <c r="C3" s="5" t="s">
        <v>600</v>
      </c>
      <c r="D3" s="5" t="s">
        <v>602</v>
      </c>
      <c r="E3" s="5" t="s">
        <v>603</v>
      </c>
      <c r="F3" s="5" t="s">
        <v>606</v>
      </c>
      <c r="G3" s="18" t="s">
        <v>608</v>
      </c>
      <c r="H3" s="18" t="s">
        <v>499</v>
      </c>
      <c r="I3" s="19" t="s">
        <v>608</v>
      </c>
      <c r="J3" s="19" t="s">
        <v>499</v>
      </c>
      <c r="K3" s="18" t="s">
        <v>608</v>
      </c>
      <c r="L3" s="18" t="s">
        <v>499</v>
      </c>
      <c r="M3" s="19" t="s">
        <v>608</v>
      </c>
      <c r="N3" s="19" t="s">
        <v>499</v>
      </c>
      <c r="O3" s="18" t="s">
        <v>608</v>
      </c>
      <c r="P3" s="18" t="s">
        <v>499</v>
      </c>
      <c r="Q3" s="19" t="s">
        <v>608</v>
      </c>
      <c r="R3" s="19" t="s">
        <v>499</v>
      </c>
      <c r="S3" s="18" t="s">
        <v>608</v>
      </c>
      <c r="T3" s="18" t="s">
        <v>499</v>
      </c>
      <c r="U3" s="19" t="s">
        <v>608</v>
      </c>
      <c r="V3" s="19" t="s">
        <v>499</v>
      </c>
      <c r="W3" s="18" t="s">
        <v>608</v>
      </c>
      <c r="X3" s="18" t="s">
        <v>499</v>
      </c>
      <c r="Y3" s="19" t="s">
        <v>608</v>
      </c>
      <c r="Z3" s="19" t="s">
        <v>499</v>
      </c>
      <c r="AA3" s="18" t="s">
        <v>608</v>
      </c>
      <c r="AB3" s="18" t="s">
        <v>499</v>
      </c>
      <c r="AC3" s="19" t="s">
        <v>608</v>
      </c>
      <c r="AD3" s="19" t="s">
        <v>499</v>
      </c>
      <c r="AE3" s="18" t="s">
        <v>608</v>
      </c>
      <c r="AF3" s="18" t="s">
        <v>499</v>
      </c>
      <c r="AG3" s="19" t="s">
        <v>608</v>
      </c>
      <c r="AH3" s="19" t="s">
        <v>499</v>
      </c>
      <c r="AI3" s="18" t="s">
        <v>608</v>
      </c>
      <c r="AJ3" s="18" t="s">
        <v>499</v>
      </c>
      <c r="AK3" s="19" t="s">
        <v>608</v>
      </c>
      <c r="AL3" s="19" t="s">
        <v>499</v>
      </c>
      <c r="AM3" s="18" t="s">
        <v>608</v>
      </c>
      <c r="AN3" s="18" t="s">
        <v>499</v>
      </c>
      <c r="AO3" s="19" t="s">
        <v>608</v>
      </c>
      <c r="AP3" s="19" t="s">
        <v>499</v>
      </c>
      <c r="AQ3" s="18" t="s">
        <v>608</v>
      </c>
      <c r="AR3" s="18" t="s">
        <v>499</v>
      </c>
      <c r="AS3" s="44" t="s">
        <v>610</v>
      </c>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row>
    <row r="4" spans="1:267" ht="120" x14ac:dyDescent="0.2">
      <c r="A4" s="20" t="s">
        <v>757</v>
      </c>
      <c r="B4" s="7">
        <v>1</v>
      </c>
      <c r="C4" s="20" t="s">
        <v>757</v>
      </c>
      <c r="D4" s="20" t="s">
        <v>757</v>
      </c>
      <c r="E4" s="20" t="s">
        <v>757</v>
      </c>
      <c r="F4" s="10" t="s">
        <v>760</v>
      </c>
      <c r="G4" s="20" t="s">
        <v>759</v>
      </c>
      <c r="H4" s="60"/>
      <c r="I4" s="20" t="s">
        <v>759</v>
      </c>
      <c r="J4" s="21"/>
      <c r="K4" s="20" t="s">
        <v>759</v>
      </c>
      <c r="L4" s="60"/>
      <c r="M4" s="20" t="s">
        <v>759</v>
      </c>
      <c r="N4" s="21"/>
      <c r="O4" s="20" t="s">
        <v>759</v>
      </c>
      <c r="P4" s="60"/>
      <c r="Q4" s="20" t="s">
        <v>759</v>
      </c>
      <c r="R4" s="21"/>
      <c r="S4" s="20" t="s">
        <v>759</v>
      </c>
      <c r="T4" s="60"/>
      <c r="U4" s="20" t="s">
        <v>759</v>
      </c>
      <c r="V4" s="21"/>
      <c r="W4" s="20" t="s">
        <v>759</v>
      </c>
      <c r="X4" s="60"/>
      <c r="Y4" s="20" t="s">
        <v>759</v>
      </c>
      <c r="Z4" s="21"/>
      <c r="AA4" s="20" t="s">
        <v>759</v>
      </c>
      <c r="AB4" s="60"/>
      <c r="AC4" s="20" t="s">
        <v>759</v>
      </c>
      <c r="AD4" s="21"/>
      <c r="AE4" s="20" t="s">
        <v>759</v>
      </c>
      <c r="AF4" s="60"/>
      <c r="AG4" s="20" t="s">
        <v>759</v>
      </c>
      <c r="AH4" s="21"/>
      <c r="AI4" s="20" t="s">
        <v>759</v>
      </c>
      <c r="AJ4" s="60"/>
      <c r="AK4" s="20" t="s">
        <v>759</v>
      </c>
      <c r="AL4" s="21"/>
      <c r="AM4" s="20" t="s">
        <v>759</v>
      </c>
      <c r="AN4" s="60"/>
      <c r="AO4" s="20" t="s">
        <v>759</v>
      </c>
      <c r="AP4" s="21"/>
      <c r="AQ4" s="20" t="s">
        <v>759</v>
      </c>
      <c r="AR4" s="60"/>
      <c r="AS4" s="44" t="str">
        <f t="shared" ref="AS4:AS35" si="0">IF(OR(G4="MV",I4="MV",K4="MV",M4="MV",O4="MV",Q4="MV",S4="MV",U4="MV",W4="MV",Y4="MV",AA4="MV",AC4="MV",AE4="MV",AG4="MV",AI4="MV",AK4="MV",AM4="MV",AO4="MV",AQ4="MV",),"Esineb mittevastavus","")</f>
        <v/>
      </c>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row>
    <row r="5" spans="1:267" ht="30" x14ac:dyDescent="0.2">
      <c r="A5" s="20" t="s">
        <v>558</v>
      </c>
      <c r="B5" s="7">
        <v>2</v>
      </c>
      <c r="C5" s="20" t="s">
        <v>558</v>
      </c>
      <c r="D5" s="20" t="s">
        <v>558</v>
      </c>
      <c r="E5" s="20" t="s">
        <v>558</v>
      </c>
      <c r="F5" s="10" t="s">
        <v>726</v>
      </c>
      <c r="G5" s="20" t="s">
        <v>558</v>
      </c>
      <c r="H5" s="20" t="s">
        <v>558</v>
      </c>
      <c r="I5" s="20" t="s">
        <v>558</v>
      </c>
      <c r="J5" s="20" t="s">
        <v>558</v>
      </c>
      <c r="K5" s="20" t="s">
        <v>558</v>
      </c>
      <c r="L5" s="20" t="s">
        <v>558</v>
      </c>
      <c r="M5" s="20" t="s">
        <v>558</v>
      </c>
      <c r="N5" s="20" t="s">
        <v>558</v>
      </c>
      <c r="O5" s="20" t="s">
        <v>558</v>
      </c>
      <c r="P5" s="20" t="s">
        <v>558</v>
      </c>
      <c r="Q5" s="20" t="s">
        <v>558</v>
      </c>
      <c r="R5" s="20" t="s">
        <v>558</v>
      </c>
      <c r="S5" s="20" t="s">
        <v>558</v>
      </c>
      <c r="T5" s="20" t="s">
        <v>558</v>
      </c>
      <c r="U5" s="20" t="s">
        <v>558</v>
      </c>
      <c r="V5" s="20" t="s">
        <v>558</v>
      </c>
      <c r="W5" s="20" t="s">
        <v>558</v>
      </c>
      <c r="X5" s="20" t="s">
        <v>558</v>
      </c>
      <c r="Y5" s="20" t="s">
        <v>558</v>
      </c>
      <c r="Z5" s="20" t="s">
        <v>558</v>
      </c>
      <c r="AA5" s="20" t="s">
        <v>558</v>
      </c>
      <c r="AB5" s="20" t="s">
        <v>558</v>
      </c>
      <c r="AC5" s="20" t="s">
        <v>558</v>
      </c>
      <c r="AD5" s="20" t="s">
        <v>558</v>
      </c>
      <c r="AE5" s="20" t="s">
        <v>558</v>
      </c>
      <c r="AF5" s="20" t="s">
        <v>558</v>
      </c>
      <c r="AG5" s="20" t="s">
        <v>558</v>
      </c>
      <c r="AH5" s="20" t="s">
        <v>558</v>
      </c>
      <c r="AI5" s="20" t="s">
        <v>558</v>
      </c>
      <c r="AJ5" s="20" t="s">
        <v>558</v>
      </c>
      <c r="AK5" s="20" t="s">
        <v>558</v>
      </c>
      <c r="AL5" s="20" t="s">
        <v>558</v>
      </c>
      <c r="AM5" s="20" t="s">
        <v>558</v>
      </c>
      <c r="AN5" s="20" t="s">
        <v>558</v>
      </c>
      <c r="AO5" s="20" t="s">
        <v>558</v>
      </c>
      <c r="AP5" s="20" t="s">
        <v>558</v>
      </c>
      <c r="AQ5" s="20" t="s">
        <v>558</v>
      </c>
      <c r="AR5" s="20" t="s">
        <v>558</v>
      </c>
      <c r="AS5" s="44" t="str">
        <f t="shared" si="0"/>
        <v/>
      </c>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row>
    <row r="6" spans="1:267" ht="71.25" x14ac:dyDescent="0.2">
      <c r="A6" s="21">
        <v>105</v>
      </c>
      <c r="B6" s="7">
        <v>3</v>
      </c>
      <c r="C6" s="21" t="s">
        <v>242</v>
      </c>
      <c r="D6" s="9" t="s">
        <v>62</v>
      </c>
      <c r="E6" s="9" t="s">
        <v>243</v>
      </c>
      <c r="F6" s="9" t="s">
        <v>244</v>
      </c>
      <c r="G6" s="60"/>
      <c r="H6" s="60"/>
      <c r="I6" s="21"/>
      <c r="J6" s="21"/>
      <c r="K6" s="60"/>
      <c r="L6" s="60"/>
      <c r="M6" s="21"/>
      <c r="N6" s="21"/>
      <c r="O6" s="60"/>
      <c r="P6" s="60"/>
      <c r="Q6" s="21"/>
      <c r="R6" s="21"/>
      <c r="S6" s="60"/>
      <c r="T6" s="60"/>
      <c r="U6" s="21"/>
      <c r="V6" s="21"/>
      <c r="W6" s="60"/>
      <c r="X6" s="60"/>
      <c r="Y6" s="21"/>
      <c r="Z6" s="21"/>
      <c r="AA6" s="60"/>
      <c r="AB6" s="60"/>
      <c r="AC6" s="21"/>
      <c r="AD6" s="21"/>
      <c r="AE6" s="60"/>
      <c r="AF6" s="60"/>
      <c r="AG6" s="21"/>
      <c r="AH6" s="21"/>
      <c r="AI6" s="60"/>
      <c r="AJ6" s="60"/>
      <c r="AK6" s="21"/>
      <c r="AL6" s="21"/>
      <c r="AM6" s="60"/>
      <c r="AN6" s="60"/>
      <c r="AO6" s="21"/>
      <c r="AP6" s="21"/>
      <c r="AQ6" s="60"/>
      <c r="AR6" s="60"/>
      <c r="AS6" s="44" t="str">
        <f t="shared" si="0"/>
        <v/>
      </c>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row>
    <row r="7" spans="1:267" ht="42.75" x14ac:dyDescent="0.2">
      <c r="A7" s="21">
        <v>2</v>
      </c>
      <c r="B7" s="7">
        <v>4</v>
      </c>
      <c r="C7" s="22" t="s">
        <v>137</v>
      </c>
      <c r="D7" s="65" t="s">
        <v>138</v>
      </c>
      <c r="E7" s="9" t="s">
        <v>246</v>
      </c>
      <c r="F7" s="9" t="s">
        <v>247</v>
      </c>
      <c r="G7" s="60"/>
      <c r="H7" s="60"/>
      <c r="I7" s="21"/>
      <c r="J7" s="21"/>
      <c r="K7" s="60"/>
      <c r="L7" s="60"/>
      <c r="M7" s="21"/>
      <c r="N7" s="21"/>
      <c r="O7" s="60"/>
      <c r="P7" s="60"/>
      <c r="Q7" s="21"/>
      <c r="R7" s="21"/>
      <c r="S7" s="60"/>
      <c r="T7" s="60"/>
      <c r="U7" s="21"/>
      <c r="V7" s="21"/>
      <c r="W7" s="60"/>
      <c r="X7" s="60"/>
      <c r="Y7" s="21"/>
      <c r="Z7" s="21"/>
      <c r="AA7" s="60"/>
      <c r="AB7" s="60"/>
      <c r="AC7" s="21"/>
      <c r="AD7" s="21"/>
      <c r="AE7" s="60"/>
      <c r="AF7" s="60"/>
      <c r="AG7" s="21"/>
      <c r="AH7" s="21"/>
      <c r="AI7" s="60"/>
      <c r="AJ7" s="60"/>
      <c r="AK7" s="21"/>
      <c r="AL7" s="21"/>
      <c r="AM7" s="60"/>
      <c r="AN7" s="60"/>
      <c r="AO7" s="21"/>
      <c r="AP7" s="21"/>
      <c r="AQ7" s="60"/>
      <c r="AR7" s="60"/>
      <c r="AS7" s="44" t="str">
        <f t="shared" si="0"/>
        <v/>
      </c>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row>
    <row r="8" spans="1:267" ht="156.75" x14ac:dyDescent="0.2">
      <c r="A8" s="21">
        <v>158</v>
      </c>
      <c r="B8" s="7">
        <v>5</v>
      </c>
      <c r="C8" s="22" t="s">
        <v>16</v>
      </c>
      <c r="D8" s="65" t="s">
        <v>17</v>
      </c>
      <c r="E8" s="9" t="s">
        <v>15</v>
      </c>
      <c r="F8" s="65" t="s">
        <v>767</v>
      </c>
      <c r="G8" s="60"/>
      <c r="H8" s="60"/>
      <c r="I8" s="21"/>
      <c r="J8" s="21"/>
      <c r="K8" s="60"/>
      <c r="L8" s="60"/>
      <c r="M8" s="21"/>
      <c r="N8" s="21"/>
      <c r="O8" s="60"/>
      <c r="P8" s="60"/>
      <c r="Q8" s="21"/>
      <c r="R8" s="21"/>
      <c r="S8" s="60"/>
      <c r="T8" s="60"/>
      <c r="U8" s="21"/>
      <c r="V8" s="21"/>
      <c r="W8" s="60"/>
      <c r="X8" s="60"/>
      <c r="Y8" s="21"/>
      <c r="Z8" s="21"/>
      <c r="AA8" s="60"/>
      <c r="AB8" s="60"/>
      <c r="AC8" s="21"/>
      <c r="AD8" s="21"/>
      <c r="AE8" s="60"/>
      <c r="AF8" s="60"/>
      <c r="AG8" s="21"/>
      <c r="AH8" s="21"/>
      <c r="AI8" s="60"/>
      <c r="AJ8" s="60"/>
      <c r="AK8" s="21"/>
      <c r="AL8" s="21"/>
      <c r="AM8" s="60"/>
      <c r="AN8" s="60"/>
      <c r="AO8" s="21"/>
      <c r="AP8" s="21"/>
      <c r="AQ8" s="60"/>
      <c r="AR8" s="60"/>
      <c r="AS8" s="44" t="str">
        <f t="shared" si="0"/>
        <v/>
      </c>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row>
    <row r="9" spans="1:267" ht="142.5" x14ac:dyDescent="0.2">
      <c r="A9" s="21">
        <v>101</v>
      </c>
      <c r="B9" s="7">
        <v>6</v>
      </c>
      <c r="C9" s="21" t="s">
        <v>278</v>
      </c>
      <c r="D9" s="65" t="s">
        <v>59</v>
      </c>
      <c r="E9" s="9" t="s">
        <v>279</v>
      </c>
      <c r="F9" s="65" t="s">
        <v>280</v>
      </c>
      <c r="G9" s="29"/>
      <c r="H9" s="29"/>
      <c r="I9" s="21"/>
      <c r="J9" s="21"/>
      <c r="K9" s="29"/>
      <c r="L9" s="29"/>
      <c r="M9" s="21"/>
      <c r="N9" s="21"/>
      <c r="O9" s="29"/>
      <c r="P9" s="29"/>
      <c r="Q9" s="21"/>
      <c r="R9" s="21"/>
      <c r="S9" s="29"/>
      <c r="T9" s="29"/>
      <c r="U9" s="21"/>
      <c r="V9" s="21"/>
      <c r="W9" s="29"/>
      <c r="X9" s="29"/>
      <c r="Y9" s="21"/>
      <c r="Z9" s="21"/>
      <c r="AA9" s="29"/>
      <c r="AB9" s="29"/>
      <c r="AC9" s="21"/>
      <c r="AD9" s="21"/>
      <c r="AE9" s="29"/>
      <c r="AF9" s="29"/>
      <c r="AG9" s="21"/>
      <c r="AH9" s="21"/>
      <c r="AI9" s="29"/>
      <c r="AJ9" s="29"/>
      <c r="AK9" s="21"/>
      <c r="AL9" s="21"/>
      <c r="AM9" s="29"/>
      <c r="AN9" s="29"/>
      <c r="AO9" s="21"/>
      <c r="AP9" s="21"/>
      <c r="AQ9" s="29"/>
      <c r="AR9" s="29"/>
      <c r="AS9" s="44" t="str">
        <f t="shared" si="0"/>
        <v/>
      </c>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row>
    <row r="10" spans="1:267" ht="114" x14ac:dyDescent="0.2">
      <c r="A10" s="21">
        <v>152</v>
      </c>
      <c r="B10" s="7">
        <v>7</v>
      </c>
      <c r="C10" s="22" t="s">
        <v>13</v>
      </c>
      <c r="D10" s="65" t="s">
        <v>14</v>
      </c>
      <c r="E10" s="9" t="s">
        <v>281</v>
      </c>
      <c r="F10" s="9" t="s">
        <v>727</v>
      </c>
      <c r="G10" s="29"/>
      <c r="H10" s="29"/>
      <c r="I10" s="21"/>
      <c r="J10" s="21"/>
      <c r="K10" s="29"/>
      <c r="L10" s="29"/>
      <c r="M10" s="21"/>
      <c r="N10" s="21"/>
      <c r="O10" s="29"/>
      <c r="P10" s="29"/>
      <c r="Q10" s="21"/>
      <c r="R10" s="21"/>
      <c r="S10" s="29"/>
      <c r="T10" s="29"/>
      <c r="U10" s="21"/>
      <c r="V10" s="21"/>
      <c r="W10" s="29"/>
      <c r="X10" s="29"/>
      <c r="Y10" s="21"/>
      <c r="Z10" s="21"/>
      <c r="AA10" s="29"/>
      <c r="AB10" s="29"/>
      <c r="AC10" s="21"/>
      <c r="AD10" s="21"/>
      <c r="AE10" s="29"/>
      <c r="AF10" s="29"/>
      <c r="AG10" s="21"/>
      <c r="AH10" s="21"/>
      <c r="AI10" s="29"/>
      <c r="AJ10" s="29"/>
      <c r="AK10" s="21"/>
      <c r="AL10" s="21"/>
      <c r="AM10" s="29"/>
      <c r="AN10" s="29"/>
      <c r="AO10" s="21"/>
      <c r="AP10" s="21"/>
      <c r="AQ10" s="29"/>
      <c r="AR10" s="29"/>
      <c r="AS10" s="44" t="str">
        <f t="shared" si="0"/>
        <v/>
      </c>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row>
    <row r="11" spans="1:267" ht="30" x14ac:dyDescent="0.2">
      <c r="A11" s="20" t="s">
        <v>558</v>
      </c>
      <c r="B11" s="7">
        <v>8</v>
      </c>
      <c r="C11" s="20" t="s">
        <v>558</v>
      </c>
      <c r="D11" s="20" t="s">
        <v>558</v>
      </c>
      <c r="E11" s="20" t="s">
        <v>558</v>
      </c>
      <c r="F11" s="8" t="s">
        <v>707</v>
      </c>
      <c r="G11" s="20" t="s">
        <v>558</v>
      </c>
      <c r="H11" s="20" t="s">
        <v>558</v>
      </c>
      <c r="I11" s="20" t="s">
        <v>558</v>
      </c>
      <c r="J11" s="20" t="s">
        <v>558</v>
      </c>
      <c r="K11" s="20" t="s">
        <v>558</v>
      </c>
      <c r="L11" s="20" t="s">
        <v>558</v>
      </c>
      <c r="M11" s="20" t="s">
        <v>558</v>
      </c>
      <c r="N11" s="20" t="s">
        <v>558</v>
      </c>
      <c r="O11" s="20" t="s">
        <v>558</v>
      </c>
      <c r="P11" s="20" t="s">
        <v>558</v>
      </c>
      <c r="Q11" s="20" t="s">
        <v>558</v>
      </c>
      <c r="R11" s="20" t="s">
        <v>558</v>
      </c>
      <c r="S11" s="20" t="s">
        <v>558</v>
      </c>
      <c r="T11" s="20" t="s">
        <v>558</v>
      </c>
      <c r="U11" s="20" t="s">
        <v>558</v>
      </c>
      <c r="V11" s="20" t="s">
        <v>558</v>
      </c>
      <c r="W11" s="20" t="s">
        <v>558</v>
      </c>
      <c r="X11" s="20" t="s">
        <v>558</v>
      </c>
      <c r="Y11" s="20" t="s">
        <v>558</v>
      </c>
      <c r="Z11" s="20" t="s">
        <v>558</v>
      </c>
      <c r="AA11" s="20" t="s">
        <v>558</v>
      </c>
      <c r="AB11" s="20" t="s">
        <v>558</v>
      </c>
      <c r="AC11" s="20" t="s">
        <v>558</v>
      </c>
      <c r="AD11" s="20" t="s">
        <v>558</v>
      </c>
      <c r="AE11" s="20" t="s">
        <v>558</v>
      </c>
      <c r="AF11" s="20" t="s">
        <v>558</v>
      </c>
      <c r="AG11" s="20" t="s">
        <v>558</v>
      </c>
      <c r="AH11" s="20" t="s">
        <v>558</v>
      </c>
      <c r="AI11" s="20" t="s">
        <v>558</v>
      </c>
      <c r="AJ11" s="20" t="s">
        <v>558</v>
      </c>
      <c r="AK11" s="20" t="s">
        <v>558</v>
      </c>
      <c r="AL11" s="20" t="s">
        <v>558</v>
      </c>
      <c r="AM11" s="20" t="s">
        <v>558</v>
      </c>
      <c r="AN11" s="20" t="s">
        <v>558</v>
      </c>
      <c r="AO11" s="20" t="s">
        <v>558</v>
      </c>
      <c r="AP11" s="20" t="s">
        <v>558</v>
      </c>
      <c r="AQ11" s="20" t="s">
        <v>558</v>
      </c>
      <c r="AR11" s="20" t="s">
        <v>558</v>
      </c>
      <c r="AS11" s="44" t="str">
        <f t="shared" si="0"/>
        <v/>
      </c>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row>
    <row r="12" spans="1:267" ht="199.5" x14ac:dyDescent="0.2">
      <c r="A12" s="21">
        <v>1</v>
      </c>
      <c r="B12" s="7">
        <v>9</v>
      </c>
      <c r="C12" s="22" t="s">
        <v>4</v>
      </c>
      <c r="D12" s="65" t="s">
        <v>5</v>
      </c>
      <c r="E12" s="65" t="s">
        <v>245</v>
      </c>
      <c r="F12" s="66" t="s">
        <v>770</v>
      </c>
      <c r="G12" s="60"/>
      <c r="H12" s="60"/>
      <c r="I12" s="21"/>
      <c r="J12" s="21"/>
      <c r="K12" s="60"/>
      <c r="L12" s="60"/>
      <c r="M12" s="21"/>
      <c r="N12" s="21"/>
      <c r="O12" s="60"/>
      <c r="P12" s="60"/>
      <c r="Q12" s="21"/>
      <c r="R12" s="21"/>
      <c r="S12" s="60"/>
      <c r="T12" s="60"/>
      <c r="U12" s="21"/>
      <c r="V12" s="21"/>
      <c r="W12" s="60"/>
      <c r="X12" s="60"/>
      <c r="Y12" s="21"/>
      <c r="Z12" s="21"/>
      <c r="AA12" s="60"/>
      <c r="AB12" s="60"/>
      <c r="AC12" s="21"/>
      <c r="AD12" s="21"/>
      <c r="AE12" s="60"/>
      <c r="AF12" s="60"/>
      <c r="AG12" s="21"/>
      <c r="AH12" s="21"/>
      <c r="AI12" s="60"/>
      <c r="AJ12" s="60"/>
      <c r="AK12" s="21"/>
      <c r="AL12" s="21"/>
      <c r="AM12" s="60"/>
      <c r="AN12" s="60"/>
      <c r="AO12" s="21"/>
      <c r="AP12" s="21"/>
      <c r="AQ12" s="60"/>
      <c r="AR12" s="60"/>
      <c r="AS12" s="44" t="str">
        <f t="shared" si="0"/>
        <v/>
      </c>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row>
    <row r="13" spans="1:267" ht="42.75" x14ac:dyDescent="0.2">
      <c r="A13" s="21">
        <v>7</v>
      </c>
      <c r="B13" s="7">
        <v>10</v>
      </c>
      <c r="C13" s="22" t="s">
        <v>249</v>
      </c>
      <c r="D13" s="23" t="s">
        <v>250</v>
      </c>
      <c r="E13" s="65" t="s">
        <v>251</v>
      </c>
      <c r="F13" s="65" t="s">
        <v>510</v>
      </c>
      <c r="G13" s="29"/>
      <c r="H13" s="29"/>
      <c r="I13" s="21"/>
      <c r="J13" s="21"/>
      <c r="K13" s="29"/>
      <c r="L13" s="29"/>
      <c r="M13" s="21"/>
      <c r="N13" s="21"/>
      <c r="O13" s="29"/>
      <c r="P13" s="29"/>
      <c r="Q13" s="21"/>
      <c r="R13" s="21"/>
      <c r="S13" s="29"/>
      <c r="T13" s="29"/>
      <c r="U13" s="21"/>
      <c r="V13" s="21"/>
      <c r="W13" s="29"/>
      <c r="X13" s="29"/>
      <c r="Y13" s="21"/>
      <c r="Z13" s="21"/>
      <c r="AA13" s="29"/>
      <c r="AB13" s="29"/>
      <c r="AC13" s="21"/>
      <c r="AD13" s="21"/>
      <c r="AE13" s="29"/>
      <c r="AF13" s="29"/>
      <c r="AG13" s="21"/>
      <c r="AH13" s="21"/>
      <c r="AI13" s="29"/>
      <c r="AJ13" s="29"/>
      <c r="AK13" s="21"/>
      <c r="AL13" s="21"/>
      <c r="AM13" s="29"/>
      <c r="AN13" s="29"/>
      <c r="AO13" s="21"/>
      <c r="AP13" s="21"/>
      <c r="AQ13" s="29"/>
      <c r="AR13" s="29"/>
      <c r="AS13" s="44" t="str">
        <f t="shared" si="0"/>
        <v/>
      </c>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row>
    <row r="14" spans="1:267" ht="99.75" x14ac:dyDescent="0.2">
      <c r="A14" s="21">
        <v>94</v>
      </c>
      <c r="B14" s="7">
        <v>11</v>
      </c>
      <c r="C14" s="21" t="s">
        <v>252</v>
      </c>
      <c r="D14" s="65" t="s">
        <v>21</v>
      </c>
      <c r="E14" s="65" t="s">
        <v>243</v>
      </c>
      <c r="F14" s="65" t="s">
        <v>628</v>
      </c>
      <c r="G14" s="29"/>
      <c r="H14" s="29"/>
      <c r="I14" s="21"/>
      <c r="J14" s="21"/>
      <c r="K14" s="29"/>
      <c r="L14" s="29"/>
      <c r="M14" s="21"/>
      <c r="N14" s="21"/>
      <c r="O14" s="29"/>
      <c r="P14" s="29"/>
      <c r="Q14" s="21"/>
      <c r="R14" s="21"/>
      <c r="S14" s="29"/>
      <c r="T14" s="29"/>
      <c r="U14" s="21"/>
      <c r="V14" s="21"/>
      <c r="W14" s="29"/>
      <c r="X14" s="29"/>
      <c r="Y14" s="21"/>
      <c r="Z14" s="21"/>
      <c r="AA14" s="29"/>
      <c r="AB14" s="29"/>
      <c r="AC14" s="21"/>
      <c r="AD14" s="21"/>
      <c r="AE14" s="29"/>
      <c r="AF14" s="29"/>
      <c r="AG14" s="21"/>
      <c r="AH14" s="21"/>
      <c r="AI14" s="29"/>
      <c r="AJ14" s="29"/>
      <c r="AK14" s="21"/>
      <c r="AL14" s="21"/>
      <c r="AM14" s="29"/>
      <c r="AN14" s="29"/>
      <c r="AO14" s="21"/>
      <c r="AP14" s="21"/>
      <c r="AQ14" s="29"/>
      <c r="AR14" s="29"/>
      <c r="AS14" s="44" t="str">
        <f t="shared" si="0"/>
        <v/>
      </c>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row>
    <row r="15" spans="1:267" ht="71.25" x14ac:dyDescent="0.2">
      <c r="A15" s="21">
        <v>99</v>
      </c>
      <c r="B15" s="7">
        <v>12</v>
      </c>
      <c r="C15" s="21" t="s">
        <v>253</v>
      </c>
      <c r="D15" s="9" t="s">
        <v>25</v>
      </c>
      <c r="E15" s="9" t="s">
        <v>243</v>
      </c>
      <c r="F15" s="9" t="s">
        <v>254</v>
      </c>
      <c r="G15" s="29"/>
      <c r="H15" s="29"/>
      <c r="I15" s="21"/>
      <c r="J15" s="21"/>
      <c r="K15" s="29"/>
      <c r="L15" s="29"/>
      <c r="M15" s="21"/>
      <c r="N15" s="21"/>
      <c r="O15" s="29"/>
      <c r="P15" s="29"/>
      <c r="Q15" s="21"/>
      <c r="R15" s="21"/>
      <c r="S15" s="29"/>
      <c r="T15" s="29"/>
      <c r="U15" s="21"/>
      <c r="V15" s="21"/>
      <c r="W15" s="29"/>
      <c r="X15" s="29"/>
      <c r="Y15" s="21"/>
      <c r="Z15" s="21"/>
      <c r="AA15" s="29"/>
      <c r="AB15" s="29"/>
      <c r="AC15" s="21"/>
      <c r="AD15" s="21"/>
      <c r="AE15" s="29"/>
      <c r="AF15" s="29"/>
      <c r="AG15" s="21"/>
      <c r="AH15" s="21"/>
      <c r="AI15" s="29"/>
      <c r="AJ15" s="29"/>
      <c r="AK15" s="21"/>
      <c r="AL15" s="21"/>
      <c r="AM15" s="29"/>
      <c r="AN15" s="29"/>
      <c r="AO15" s="21"/>
      <c r="AP15" s="21"/>
      <c r="AQ15" s="29"/>
      <c r="AR15" s="29"/>
      <c r="AS15" s="44" t="str">
        <f t="shared" si="0"/>
        <v/>
      </c>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row>
    <row r="16" spans="1:267" ht="71.25" x14ac:dyDescent="0.2">
      <c r="A16" s="21">
        <v>114</v>
      </c>
      <c r="B16" s="7">
        <v>13</v>
      </c>
      <c r="C16" s="21" t="s">
        <v>255</v>
      </c>
      <c r="D16" s="9" t="s">
        <v>28</v>
      </c>
      <c r="E16" s="9" t="s">
        <v>243</v>
      </c>
      <c r="F16" s="9" t="s">
        <v>256</v>
      </c>
      <c r="G16" s="29"/>
      <c r="H16" s="29"/>
      <c r="I16" s="21"/>
      <c r="J16" s="21"/>
      <c r="K16" s="29"/>
      <c r="L16" s="29"/>
      <c r="M16" s="21"/>
      <c r="N16" s="21"/>
      <c r="O16" s="29"/>
      <c r="P16" s="29"/>
      <c r="Q16" s="21"/>
      <c r="R16" s="21"/>
      <c r="S16" s="29"/>
      <c r="T16" s="29"/>
      <c r="U16" s="21"/>
      <c r="V16" s="21"/>
      <c r="W16" s="29"/>
      <c r="X16" s="29"/>
      <c r="Y16" s="21"/>
      <c r="Z16" s="21"/>
      <c r="AA16" s="29"/>
      <c r="AB16" s="29"/>
      <c r="AC16" s="21"/>
      <c r="AD16" s="21"/>
      <c r="AE16" s="29"/>
      <c r="AF16" s="29"/>
      <c r="AG16" s="21"/>
      <c r="AH16" s="21"/>
      <c r="AI16" s="29"/>
      <c r="AJ16" s="29"/>
      <c r="AK16" s="21"/>
      <c r="AL16" s="21"/>
      <c r="AM16" s="29"/>
      <c r="AN16" s="29"/>
      <c r="AO16" s="21"/>
      <c r="AP16" s="21"/>
      <c r="AQ16" s="29"/>
      <c r="AR16" s="29"/>
      <c r="AS16" s="44" t="str">
        <f t="shared" si="0"/>
        <v/>
      </c>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row>
    <row r="17" spans="1:267" ht="85.5" x14ac:dyDescent="0.2">
      <c r="A17" s="21">
        <v>115</v>
      </c>
      <c r="B17" s="7">
        <v>14</v>
      </c>
      <c r="C17" s="21" t="s">
        <v>257</v>
      </c>
      <c r="D17" s="9" t="s">
        <v>31</v>
      </c>
      <c r="E17" s="9" t="s">
        <v>243</v>
      </c>
      <c r="F17" s="9" t="s">
        <v>662</v>
      </c>
      <c r="G17" s="29"/>
      <c r="H17" s="29"/>
      <c r="I17" s="21"/>
      <c r="J17" s="21"/>
      <c r="K17" s="29"/>
      <c r="L17" s="29"/>
      <c r="M17" s="21"/>
      <c r="N17" s="21"/>
      <c r="O17" s="29"/>
      <c r="P17" s="29"/>
      <c r="Q17" s="21"/>
      <c r="R17" s="21"/>
      <c r="S17" s="29"/>
      <c r="T17" s="29"/>
      <c r="U17" s="21"/>
      <c r="V17" s="21"/>
      <c r="W17" s="29"/>
      <c r="X17" s="29"/>
      <c r="Y17" s="21"/>
      <c r="Z17" s="21"/>
      <c r="AA17" s="29"/>
      <c r="AB17" s="29"/>
      <c r="AC17" s="21"/>
      <c r="AD17" s="21"/>
      <c r="AE17" s="29"/>
      <c r="AF17" s="29"/>
      <c r="AG17" s="21"/>
      <c r="AH17" s="21"/>
      <c r="AI17" s="29"/>
      <c r="AJ17" s="29"/>
      <c r="AK17" s="21"/>
      <c r="AL17" s="21"/>
      <c r="AM17" s="29"/>
      <c r="AN17" s="29"/>
      <c r="AO17" s="21"/>
      <c r="AP17" s="21"/>
      <c r="AQ17" s="29"/>
      <c r="AR17" s="29"/>
      <c r="AS17" s="44" t="str">
        <f t="shared" si="0"/>
        <v/>
      </c>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row>
    <row r="18" spans="1:267" ht="71.25" x14ac:dyDescent="0.2">
      <c r="A18" s="21">
        <v>116</v>
      </c>
      <c r="B18" s="7">
        <v>15</v>
      </c>
      <c r="C18" s="21" t="s">
        <v>258</v>
      </c>
      <c r="D18" s="9" t="s">
        <v>33</v>
      </c>
      <c r="E18" s="9" t="s">
        <v>243</v>
      </c>
      <c r="F18" s="9" t="s">
        <v>259</v>
      </c>
      <c r="G18" s="29"/>
      <c r="H18" s="29"/>
      <c r="I18" s="21"/>
      <c r="J18" s="21"/>
      <c r="K18" s="29"/>
      <c r="L18" s="29"/>
      <c r="M18" s="21"/>
      <c r="N18" s="21"/>
      <c r="O18" s="29"/>
      <c r="P18" s="29"/>
      <c r="Q18" s="21"/>
      <c r="R18" s="21"/>
      <c r="S18" s="29"/>
      <c r="T18" s="29"/>
      <c r="U18" s="21"/>
      <c r="V18" s="21"/>
      <c r="W18" s="29"/>
      <c r="X18" s="29"/>
      <c r="Y18" s="21"/>
      <c r="Z18" s="21"/>
      <c r="AA18" s="29"/>
      <c r="AB18" s="29"/>
      <c r="AC18" s="21"/>
      <c r="AD18" s="21"/>
      <c r="AE18" s="29"/>
      <c r="AF18" s="29"/>
      <c r="AG18" s="21"/>
      <c r="AH18" s="21"/>
      <c r="AI18" s="29"/>
      <c r="AJ18" s="29"/>
      <c r="AK18" s="21"/>
      <c r="AL18" s="21"/>
      <c r="AM18" s="29"/>
      <c r="AN18" s="29"/>
      <c r="AO18" s="21"/>
      <c r="AP18" s="21"/>
      <c r="AQ18" s="29"/>
      <c r="AR18" s="29"/>
      <c r="AS18" s="44" t="str">
        <f t="shared" si="0"/>
        <v/>
      </c>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row>
    <row r="19" spans="1:267" ht="71.25" x14ac:dyDescent="0.2">
      <c r="A19" s="21">
        <v>119</v>
      </c>
      <c r="B19" s="7">
        <v>16</v>
      </c>
      <c r="C19" s="21" t="s">
        <v>260</v>
      </c>
      <c r="D19" s="9" t="s">
        <v>40</v>
      </c>
      <c r="E19" s="9" t="s">
        <v>243</v>
      </c>
      <c r="F19" s="9" t="s">
        <v>261</v>
      </c>
      <c r="G19" s="29"/>
      <c r="H19" s="29"/>
      <c r="I19" s="21"/>
      <c r="J19" s="21"/>
      <c r="K19" s="29"/>
      <c r="L19" s="29"/>
      <c r="M19" s="21"/>
      <c r="N19" s="21"/>
      <c r="O19" s="29"/>
      <c r="P19" s="29"/>
      <c r="Q19" s="21"/>
      <c r="R19" s="21"/>
      <c r="S19" s="29"/>
      <c r="T19" s="29"/>
      <c r="U19" s="21"/>
      <c r="V19" s="21"/>
      <c r="W19" s="29"/>
      <c r="X19" s="29"/>
      <c r="Y19" s="21"/>
      <c r="Z19" s="21"/>
      <c r="AA19" s="29"/>
      <c r="AB19" s="29"/>
      <c r="AC19" s="21"/>
      <c r="AD19" s="21"/>
      <c r="AE19" s="29"/>
      <c r="AF19" s="29"/>
      <c r="AG19" s="21"/>
      <c r="AH19" s="21"/>
      <c r="AI19" s="29"/>
      <c r="AJ19" s="29"/>
      <c r="AK19" s="21"/>
      <c r="AL19" s="21"/>
      <c r="AM19" s="29"/>
      <c r="AN19" s="29"/>
      <c r="AO19" s="21"/>
      <c r="AP19" s="21"/>
      <c r="AQ19" s="29"/>
      <c r="AR19" s="29"/>
      <c r="AS19" s="44" t="str">
        <f t="shared" si="0"/>
        <v/>
      </c>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row>
    <row r="20" spans="1:267" ht="28.5" x14ac:dyDescent="0.2">
      <c r="A20" s="20" t="s">
        <v>558</v>
      </c>
      <c r="B20" s="7">
        <v>17</v>
      </c>
      <c r="C20" s="20" t="s">
        <v>558</v>
      </c>
      <c r="D20" s="20" t="s">
        <v>558</v>
      </c>
      <c r="E20" s="20" t="s">
        <v>558</v>
      </c>
      <c r="F20" s="8" t="s">
        <v>288</v>
      </c>
      <c r="G20" s="20" t="s">
        <v>558</v>
      </c>
      <c r="H20" s="20" t="s">
        <v>558</v>
      </c>
      <c r="I20" s="20" t="s">
        <v>558</v>
      </c>
      <c r="J20" s="20" t="s">
        <v>558</v>
      </c>
      <c r="K20" s="20" t="s">
        <v>558</v>
      </c>
      <c r="L20" s="20" t="s">
        <v>558</v>
      </c>
      <c r="M20" s="20" t="s">
        <v>558</v>
      </c>
      <c r="N20" s="20" t="s">
        <v>558</v>
      </c>
      <c r="O20" s="20" t="s">
        <v>558</v>
      </c>
      <c r="P20" s="20" t="s">
        <v>558</v>
      </c>
      <c r="Q20" s="20" t="s">
        <v>558</v>
      </c>
      <c r="R20" s="20" t="s">
        <v>558</v>
      </c>
      <c r="S20" s="20" t="s">
        <v>558</v>
      </c>
      <c r="T20" s="20" t="s">
        <v>558</v>
      </c>
      <c r="U20" s="20" t="s">
        <v>558</v>
      </c>
      <c r="V20" s="20" t="s">
        <v>558</v>
      </c>
      <c r="W20" s="20" t="s">
        <v>558</v>
      </c>
      <c r="X20" s="20" t="s">
        <v>558</v>
      </c>
      <c r="Y20" s="20" t="s">
        <v>558</v>
      </c>
      <c r="Z20" s="20" t="s">
        <v>558</v>
      </c>
      <c r="AA20" s="20" t="s">
        <v>558</v>
      </c>
      <c r="AB20" s="20" t="s">
        <v>558</v>
      </c>
      <c r="AC20" s="20" t="s">
        <v>558</v>
      </c>
      <c r="AD20" s="20" t="s">
        <v>558</v>
      </c>
      <c r="AE20" s="20" t="s">
        <v>558</v>
      </c>
      <c r="AF20" s="20" t="s">
        <v>558</v>
      </c>
      <c r="AG20" s="20" t="s">
        <v>558</v>
      </c>
      <c r="AH20" s="20" t="s">
        <v>558</v>
      </c>
      <c r="AI20" s="20" t="s">
        <v>558</v>
      </c>
      <c r="AJ20" s="20" t="s">
        <v>558</v>
      </c>
      <c r="AK20" s="20" t="s">
        <v>558</v>
      </c>
      <c r="AL20" s="20" t="s">
        <v>558</v>
      </c>
      <c r="AM20" s="20" t="s">
        <v>558</v>
      </c>
      <c r="AN20" s="20" t="s">
        <v>558</v>
      </c>
      <c r="AO20" s="20" t="s">
        <v>558</v>
      </c>
      <c r="AP20" s="20" t="s">
        <v>558</v>
      </c>
      <c r="AQ20" s="20" t="s">
        <v>558</v>
      </c>
      <c r="AR20" s="20" t="s">
        <v>558</v>
      </c>
      <c r="AS20" s="44" t="str">
        <f t="shared" si="0"/>
        <v/>
      </c>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row>
    <row r="21" spans="1:267" ht="142.5" x14ac:dyDescent="0.2">
      <c r="A21" s="21">
        <v>86</v>
      </c>
      <c r="B21" s="7">
        <v>18</v>
      </c>
      <c r="C21" s="21" t="s">
        <v>289</v>
      </c>
      <c r="D21" s="65" t="s">
        <v>90</v>
      </c>
      <c r="E21" s="65" t="s">
        <v>279</v>
      </c>
      <c r="F21" s="65" t="s">
        <v>686</v>
      </c>
      <c r="G21" s="29"/>
      <c r="H21" s="29"/>
      <c r="I21" s="21"/>
      <c r="J21" s="21"/>
      <c r="K21" s="29"/>
      <c r="L21" s="29"/>
      <c r="M21" s="21"/>
      <c r="N21" s="21"/>
      <c r="O21" s="29"/>
      <c r="P21" s="29"/>
      <c r="Q21" s="21"/>
      <c r="R21" s="21"/>
      <c r="S21" s="29"/>
      <c r="T21" s="29"/>
      <c r="U21" s="21"/>
      <c r="V21" s="21"/>
      <c r="W21" s="29"/>
      <c r="X21" s="29"/>
      <c r="Y21" s="21"/>
      <c r="Z21" s="21"/>
      <c r="AA21" s="29"/>
      <c r="AB21" s="29"/>
      <c r="AC21" s="21"/>
      <c r="AD21" s="21"/>
      <c r="AE21" s="29"/>
      <c r="AF21" s="29"/>
      <c r="AG21" s="21"/>
      <c r="AH21" s="21"/>
      <c r="AI21" s="29"/>
      <c r="AJ21" s="29"/>
      <c r="AK21" s="21"/>
      <c r="AL21" s="21"/>
      <c r="AM21" s="29"/>
      <c r="AN21" s="29"/>
      <c r="AO21" s="21"/>
      <c r="AP21" s="21"/>
      <c r="AQ21" s="29"/>
      <c r="AR21" s="29"/>
      <c r="AS21" s="44" t="str">
        <f t="shared" si="0"/>
        <v/>
      </c>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row>
    <row r="22" spans="1:267" ht="85.5" x14ac:dyDescent="0.2">
      <c r="A22" s="21">
        <v>88</v>
      </c>
      <c r="B22" s="7">
        <v>19</v>
      </c>
      <c r="C22" s="21" t="s">
        <v>290</v>
      </c>
      <c r="D22" s="9" t="s">
        <v>92</v>
      </c>
      <c r="E22" s="9" t="s">
        <v>243</v>
      </c>
      <c r="F22" s="9" t="s">
        <v>694</v>
      </c>
      <c r="G22" s="29"/>
      <c r="H22" s="29"/>
      <c r="I22" s="21"/>
      <c r="J22" s="21"/>
      <c r="K22" s="29"/>
      <c r="L22" s="29"/>
      <c r="M22" s="21"/>
      <c r="N22" s="21"/>
      <c r="O22" s="29"/>
      <c r="P22" s="29"/>
      <c r="Q22" s="21"/>
      <c r="R22" s="21"/>
      <c r="S22" s="29"/>
      <c r="T22" s="29"/>
      <c r="U22" s="21"/>
      <c r="V22" s="21"/>
      <c r="W22" s="29"/>
      <c r="X22" s="29"/>
      <c r="Y22" s="21"/>
      <c r="Z22" s="21"/>
      <c r="AA22" s="29"/>
      <c r="AB22" s="29"/>
      <c r="AC22" s="21"/>
      <c r="AD22" s="21"/>
      <c r="AE22" s="29"/>
      <c r="AF22" s="29"/>
      <c r="AG22" s="21"/>
      <c r="AH22" s="21"/>
      <c r="AI22" s="29"/>
      <c r="AJ22" s="29"/>
      <c r="AK22" s="21"/>
      <c r="AL22" s="21"/>
      <c r="AM22" s="29"/>
      <c r="AN22" s="29"/>
      <c r="AO22" s="21"/>
      <c r="AP22" s="21"/>
      <c r="AQ22" s="29"/>
      <c r="AR22" s="29"/>
      <c r="AS22" s="44" t="str">
        <f t="shared" si="0"/>
        <v/>
      </c>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row>
    <row r="23" spans="1:267" ht="71.25" x14ac:dyDescent="0.2">
      <c r="A23" s="21">
        <v>91</v>
      </c>
      <c r="B23" s="7">
        <v>20</v>
      </c>
      <c r="C23" s="21" t="s">
        <v>291</v>
      </c>
      <c r="D23" s="9" t="s">
        <v>94</v>
      </c>
      <c r="E23" s="9" t="s">
        <v>243</v>
      </c>
      <c r="F23" s="9" t="s">
        <v>687</v>
      </c>
      <c r="G23" s="29"/>
      <c r="H23" s="29"/>
      <c r="I23" s="21"/>
      <c r="J23" s="21"/>
      <c r="K23" s="29"/>
      <c r="L23" s="29"/>
      <c r="M23" s="21"/>
      <c r="N23" s="21"/>
      <c r="O23" s="29"/>
      <c r="P23" s="29"/>
      <c r="Q23" s="21"/>
      <c r="R23" s="21"/>
      <c r="S23" s="29"/>
      <c r="T23" s="29"/>
      <c r="U23" s="21"/>
      <c r="V23" s="21"/>
      <c r="W23" s="29"/>
      <c r="X23" s="29"/>
      <c r="Y23" s="21"/>
      <c r="Z23" s="21"/>
      <c r="AA23" s="29"/>
      <c r="AB23" s="29"/>
      <c r="AC23" s="21"/>
      <c r="AD23" s="21"/>
      <c r="AE23" s="29"/>
      <c r="AF23" s="29"/>
      <c r="AG23" s="21"/>
      <c r="AH23" s="21"/>
      <c r="AI23" s="29"/>
      <c r="AJ23" s="29"/>
      <c r="AK23" s="21"/>
      <c r="AL23" s="21"/>
      <c r="AM23" s="29"/>
      <c r="AN23" s="29"/>
      <c r="AO23" s="21"/>
      <c r="AP23" s="21"/>
      <c r="AQ23" s="29"/>
      <c r="AR23" s="29"/>
      <c r="AS23" s="44" t="str">
        <f t="shared" si="0"/>
        <v/>
      </c>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row>
    <row r="24" spans="1:267" ht="142.5" x14ac:dyDescent="0.2">
      <c r="A24" s="21">
        <v>89</v>
      </c>
      <c r="B24" s="7">
        <v>21</v>
      </c>
      <c r="C24" s="21" t="s">
        <v>292</v>
      </c>
      <c r="D24" s="9" t="s">
        <v>96</v>
      </c>
      <c r="E24" s="9" t="s">
        <v>279</v>
      </c>
      <c r="F24" s="9" t="s">
        <v>690</v>
      </c>
      <c r="G24" s="29"/>
      <c r="H24" s="29"/>
      <c r="I24" s="21"/>
      <c r="J24" s="21"/>
      <c r="K24" s="29"/>
      <c r="L24" s="29"/>
      <c r="M24" s="21"/>
      <c r="N24" s="21"/>
      <c r="O24" s="29"/>
      <c r="P24" s="29"/>
      <c r="Q24" s="21"/>
      <c r="R24" s="21"/>
      <c r="S24" s="29"/>
      <c r="T24" s="29"/>
      <c r="U24" s="21"/>
      <c r="V24" s="21"/>
      <c r="W24" s="29"/>
      <c r="X24" s="29"/>
      <c r="Y24" s="21"/>
      <c r="Z24" s="21"/>
      <c r="AA24" s="29"/>
      <c r="AB24" s="29"/>
      <c r="AC24" s="21"/>
      <c r="AD24" s="21"/>
      <c r="AE24" s="29"/>
      <c r="AF24" s="29"/>
      <c r="AG24" s="21"/>
      <c r="AH24" s="21"/>
      <c r="AI24" s="29"/>
      <c r="AJ24" s="29"/>
      <c r="AK24" s="21"/>
      <c r="AL24" s="21"/>
      <c r="AM24" s="29"/>
      <c r="AN24" s="29"/>
      <c r="AO24" s="21"/>
      <c r="AP24" s="21"/>
      <c r="AQ24" s="29"/>
      <c r="AR24" s="29"/>
      <c r="AS24" s="44" t="str">
        <f t="shared" si="0"/>
        <v/>
      </c>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row>
    <row r="25" spans="1:267" ht="45" x14ac:dyDescent="0.2">
      <c r="A25" s="20" t="s">
        <v>558</v>
      </c>
      <c r="B25" s="7">
        <v>22</v>
      </c>
      <c r="C25" s="20" t="s">
        <v>558</v>
      </c>
      <c r="D25" s="20" t="s">
        <v>558</v>
      </c>
      <c r="E25" s="20" t="s">
        <v>558</v>
      </c>
      <c r="F25" s="10" t="s">
        <v>262</v>
      </c>
      <c r="G25" s="20" t="s">
        <v>558</v>
      </c>
      <c r="H25" s="20" t="s">
        <v>558</v>
      </c>
      <c r="I25" s="20" t="s">
        <v>558</v>
      </c>
      <c r="J25" s="20" t="s">
        <v>558</v>
      </c>
      <c r="K25" s="20" t="s">
        <v>558</v>
      </c>
      <c r="L25" s="20" t="s">
        <v>558</v>
      </c>
      <c r="M25" s="20" t="s">
        <v>558</v>
      </c>
      <c r="N25" s="20" t="s">
        <v>558</v>
      </c>
      <c r="O25" s="20" t="s">
        <v>558</v>
      </c>
      <c r="P25" s="20" t="s">
        <v>558</v>
      </c>
      <c r="Q25" s="20" t="s">
        <v>558</v>
      </c>
      <c r="R25" s="20" t="s">
        <v>558</v>
      </c>
      <c r="S25" s="20" t="s">
        <v>558</v>
      </c>
      <c r="T25" s="20" t="s">
        <v>558</v>
      </c>
      <c r="U25" s="20" t="s">
        <v>558</v>
      </c>
      <c r="V25" s="20" t="s">
        <v>558</v>
      </c>
      <c r="W25" s="20" t="s">
        <v>558</v>
      </c>
      <c r="X25" s="20" t="s">
        <v>558</v>
      </c>
      <c r="Y25" s="20" t="s">
        <v>558</v>
      </c>
      <c r="Z25" s="20" t="s">
        <v>558</v>
      </c>
      <c r="AA25" s="20" t="s">
        <v>558</v>
      </c>
      <c r="AB25" s="20" t="s">
        <v>558</v>
      </c>
      <c r="AC25" s="20" t="s">
        <v>558</v>
      </c>
      <c r="AD25" s="20" t="s">
        <v>558</v>
      </c>
      <c r="AE25" s="20" t="s">
        <v>558</v>
      </c>
      <c r="AF25" s="20" t="s">
        <v>558</v>
      </c>
      <c r="AG25" s="20" t="s">
        <v>558</v>
      </c>
      <c r="AH25" s="20" t="s">
        <v>558</v>
      </c>
      <c r="AI25" s="20" t="s">
        <v>558</v>
      </c>
      <c r="AJ25" s="20" t="s">
        <v>558</v>
      </c>
      <c r="AK25" s="20" t="s">
        <v>558</v>
      </c>
      <c r="AL25" s="20" t="s">
        <v>558</v>
      </c>
      <c r="AM25" s="20" t="s">
        <v>558</v>
      </c>
      <c r="AN25" s="20" t="s">
        <v>558</v>
      </c>
      <c r="AO25" s="20" t="s">
        <v>558</v>
      </c>
      <c r="AP25" s="20" t="s">
        <v>558</v>
      </c>
      <c r="AQ25" s="20" t="s">
        <v>558</v>
      </c>
      <c r="AR25" s="20" t="s">
        <v>558</v>
      </c>
      <c r="AS25" s="44" t="str">
        <f t="shared" si="0"/>
        <v/>
      </c>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row>
    <row r="26" spans="1:267" ht="42.75" x14ac:dyDescent="0.2">
      <c r="A26" s="21">
        <v>6</v>
      </c>
      <c r="B26" s="7">
        <v>23</v>
      </c>
      <c r="C26" s="22" t="s">
        <v>263</v>
      </c>
      <c r="D26" s="23" t="s">
        <v>264</v>
      </c>
      <c r="E26" s="65" t="s">
        <v>251</v>
      </c>
      <c r="F26" s="65" t="s">
        <v>511</v>
      </c>
      <c r="G26" s="29"/>
      <c r="H26" s="29"/>
      <c r="I26" s="21"/>
      <c r="J26" s="21"/>
      <c r="K26" s="29"/>
      <c r="L26" s="29"/>
      <c r="M26" s="21"/>
      <c r="N26" s="21"/>
      <c r="O26" s="29"/>
      <c r="P26" s="29"/>
      <c r="Q26" s="21"/>
      <c r="R26" s="21"/>
      <c r="S26" s="29"/>
      <c r="T26" s="29"/>
      <c r="U26" s="21"/>
      <c r="V26" s="21"/>
      <c r="W26" s="29"/>
      <c r="X26" s="29"/>
      <c r="Y26" s="21"/>
      <c r="Z26" s="21"/>
      <c r="AA26" s="29"/>
      <c r="AB26" s="29"/>
      <c r="AC26" s="21"/>
      <c r="AD26" s="21"/>
      <c r="AE26" s="29"/>
      <c r="AF26" s="29"/>
      <c r="AG26" s="21"/>
      <c r="AH26" s="21"/>
      <c r="AI26" s="29"/>
      <c r="AJ26" s="29"/>
      <c r="AK26" s="21"/>
      <c r="AL26" s="21"/>
      <c r="AM26" s="29"/>
      <c r="AN26" s="29"/>
      <c r="AO26" s="21"/>
      <c r="AP26" s="21"/>
      <c r="AQ26" s="29"/>
      <c r="AR26" s="29"/>
      <c r="AS26" s="44" t="str">
        <f t="shared" si="0"/>
        <v/>
      </c>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row>
    <row r="27" spans="1:267" ht="57" x14ac:dyDescent="0.2">
      <c r="A27" s="31">
        <v>10</v>
      </c>
      <c r="B27" s="7">
        <v>24</v>
      </c>
      <c r="C27" s="33" t="s">
        <v>265</v>
      </c>
      <c r="D27" s="34" t="s">
        <v>266</v>
      </c>
      <c r="E27" s="32" t="s">
        <v>267</v>
      </c>
      <c r="F27" s="32" t="s">
        <v>268</v>
      </c>
      <c r="G27" s="29"/>
      <c r="H27" s="29"/>
      <c r="I27" s="21"/>
      <c r="J27" s="21"/>
      <c r="K27" s="29"/>
      <c r="L27" s="29"/>
      <c r="M27" s="21"/>
      <c r="N27" s="21"/>
      <c r="O27" s="29"/>
      <c r="P27" s="29"/>
      <c r="Q27" s="21"/>
      <c r="R27" s="21"/>
      <c r="S27" s="29"/>
      <c r="T27" s="29"/>
      <c r="U27" s="21"/>
      <c r="V27" s="21"/>
      <c r="W27" s="29"/>
      <c r="X27" s="29"/>
      <c r="Y27" s="21"/>
      <c r="Z27" s="21"/>
      <c r="AA27" s="29"/>
      <c r="AB27" s="29"/>
      <c r="AC27" s="21"/>
      <c r="AD27" s="21"/>
      <c r="AE27" s="29"/>
      <c r="AF27" s="29"/>
      <c r="AG27" s="21"/>
      <c r="AH27" s="21"/>
      <c r="AI27" s="29"/>
      <c r="AJ27" s="29"/>
      <c r="AK27" s="21"/>
      <c r="AL27" s="21"/>
      <c r="AM27" s="29"/>
      <c r="AN27" s="29"/>
      <c r="AO27" s="21"/>
      <c r="AP27" s="21"/>
      <c r="AQ27" s="29"/>
      <c r="AR27" s="29"/>
      <c r="AS27" s="44" t="str">
        <f t="shared" si="0"/>
        <v/>
      </c>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row>
    <row r="28" spans="1:267" ht="71.25" x14ac:dyDescent="0.2">
      <c r="A28" s="21">
        <v>121</v>
      </c>
      <c r="B28" s="7">
        <v>25</v>
      </c>
      <c r="C28" s="21" t="s">
        <v>269</v>
      </c>
      <c r="D28" s="65" t="s">
        <v>43</v>
      </c>
      <c r="E28" s="65" t="s">
        <v>243</v>
      </c>
      <c r="F28" s="65" t="s">
        <v>594</v>
      </c>
      <c r="G28" s="29"/>
      <c r="H28" s="29"/>
      <c r="I28" s="21"/>
      <c r="J28" s="21"/>
      <c r="K28" s="29"/>
      <c r="L28" s="29"/>
      <c r="M28" s="21"/>
      <c r="N28" s="21"/>
      <c r="O28" s="29"/>
      <c r="P28" s="29"/>
      <c r="Q28" s="21"/>
      <c r="R28" s="21"/>
      <c r="S28" s="29"/>
      <c r="T28" s="29"/>
      <c r="U28" s="21"/>
      <c r="V28" s="21"/>
      <c r="W28" s="29"/>
      <c r="X28" s="29"/>
      <c r="Y28" s="21"/>
      <c r="Z28" s="21"/>
      <c r="AA28" s="29"/>
      <c r="AB28" s="29"/>
      <c r="AC28" s="21"/>
      <c r="AD28" s="21"/>
      <c r="AE28" s="29"/>
      <c r="AF28" s="29"/>
      <c r="AG28" s="21"/>
      <c r="AH28" s="21"/>
      <c r="AI28" s="29"/>
      <c r="AJ28" s="29"/>
      <c r="AK28" s="21"/>
      <c r="AL28" s="21"/>
      <c r="AM28" s="29"/>
      <c r="AN28" s="29"/>
      <c r="AO28" s="21"/>
      <c r="AP28" s="21"/>
      <c r="AQ28" s="29"/>
      <c r="AR28" s="29"/>
      <c r="AS28" s="44" t="str">
        <f t="shared" si="0"/>
        <v/>
      </c>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row>
    <row r="29" spans="1:267" ht="71.25" x14ac:dyDescent="0.2">
      <c r="A29" s="21">
        <v>122</v>
      </c>
      <c r="B29" s="7">
        <v>26</v>
      </c>
      <c r="C29" s="21" t="s">
        <v>270</v>
      </c>
      <c r="D29" s="9" t="s">
        <v>45</v>
      </c>
      <c r="E29" s="9" t="s">
        <v>243</v>
      </c>
      <c r="F29" s="9" t="s">
        <v>512</v>
      </c>
      <c r="G29" s="29"/>
      <c r="H29" s="29"/>
      <c r="I29" s="21"/>
      <c r="J29" s="21"/>
      <c r="K29" s="29"/>
      <c r="L29" s="29"/>
      <c r="M29" s="21"/>
      <c r="N29" s="21"/>
      <c r="O29" s="29"/>
      <c r="P29" s="29"/>
      <c r="Q29" s="21"/>
      <c r="R29" s="21"/>
      <c r="S29" s="29"/>
      <c r="T29" s="29"/>
      <c r="U29" s="21"/>
      <c r="V29" s="21"/>
      <c r="W29" s="29"/>
      <c r="X29" s="29"/>
      <c r="Y29" s="21"/>
      <c r="Z29" s="21"/>
      <c r="AA29" s="29"/>
      <c r="AB29" s="29"/>
      <c r="AC29" s="21"/>
      <c r="AD29" s="21"/>
      <c r="AE29" s="29"/>
      <c r="AF29" s="29"/>
      <c r="AG29" s="21"/>
      <c r="AH29" s="21"/>
      <c r="AI29" s="29"/>
      <c r="AJ29" s="29"/>
      <c r="AK29" s="21"/>
      <c r="AL29" s="21"/>
      <c r="AM29" s="29"/>
      <c r="AN29" s="29"/>
      <c r="AO29" s="21"/>
      <c r="AP29" s="21"/>
      <c r="AQ29" s="29"/>
      <c r="AR29" s="29"/>
      <c r="AS29" s="44" t="str">
        <f t="shared" si="0"/>
        <v/>
      </c>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row>
    <row r="30" spans="1:267" ht="57" x14ac:dyDescent="0.2">
      <c r="A30" s="21">
        <v>4</v>
      </c>
      <c r="B30" s="7">
        <v>27</v>
      </c>
      <c r="C30" s="22" t="s">
        <v>271</v>
      </c>
      <c r="D30" s="23" t="s">
        <v>272</v>
      </c>
      <c r="E30" s="9" t="s">
        <v>273</v>
      </c>
      <c r="F30" s="9" t="s">
        <v>274</v>
      </c>
      <c r="G30" s="29"/>
      <c r="H30" s="29"/>
      <c r="I30" s="21"/>
      <c r="J30" s="21"/>
      <c r="K30" s="29"/>
      <c r="L30" s="29"/>
      <c r="M30" s="21"/>
      <c r="N30" s="21"/>
      <c r="O30" s="29"/>
      <c r="P30" s="29"/>
      <c r="Q30" s="21"/>
      <c r="R30" s="21"/>
      <c r="S30" s="29"/>
      <c r="T30" s="29"/>
      <c r="U30" s="21"/>
      <c r="V30" s="21"/>
      <c r="W30" s="29"/>
      <c r="X30" s="29"/>
      <c r="Y30" s="21"/>
      <c r="Z30" s="21"/>
      <c r="AA30" s="29"/>
      <c r="AB30" s="29"/>
      <c r="AC30" s="21"/>
      <c r="AD30" s="21"/>
      <c r="AE30" s="29"/>
      <c r="AF30" s="29"/>
      <c r="AG30" s="21"/>
      <c r="AH30" s="21"/>
      <c r="AI30" s="29"/>
      <c r="AJ30" s="29"/>
      <c r="AK30" s="21"/>
      <c r="AL30" s="21"/>
      <c r="AM30" s="29"/>
      <c r="AN30" s="29"/>
      <c r="AO30" s="21"/>
      <c r="AP30" s="21"/>
      <c r="AQ30" s="29"/>
      <c r="AR30" s="29"/>
      <c r="AS30" s="44" t="str">
        <f t="shared" si="0"/>
        <v/>
      </c>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row>
    <row r="31" spans="1:267" ht="71.25" x14ac:dyDescent="0.2">
      <c r="A31" s="21">
        <v>124</v>
      </c>
      <c r="B31" s="7">
        <v>28</v>
      </c>
      <c r="C31" s="21" t="s">
        <v>275</v>
      </c>
      <c r="D31" s="65" t="s">
        <v>47</v>
      </c>
      <c r="E31" s="9" t="s">
        <v>243</v>
      </c>
      <c r="F31" s="9" t="s">
        <v>276</v>
      </c>
      <c r="G31" s="29"/>
      <c r="H31" s="29"/>
      <c r="I31" s="21"/>
      <c r="J31" s="21"/>
      <c r="K31" s="29"/>
      <c r="L31" s="29"/>
      <c r="M31" s="21"/>
      <c r="N31" s="21"/>
      <c r="O31" s="29"/>
      <c r="P31" s="29"/>
      <c r="Q31" s="21"/>
      <c r="R31" s="21"/>
      <c r="S31" s="29"/>
      <c r="T31" s="29"/>
      <c r="U31" s="21"/>
      <c r="V31" s="21"/>
      <c r="W31" s="29"/>
      <c r="X31" s="29"/>
      <c r="Y31" s="21"/>
      <c r="Z31" s="21"/>
      <c r="AA31" s="29"/>
      <c r="AB31" s="29"/>
      <c r="AC31" s="21"/>
      <c r="AD31" s="21"/>
      <c r="AE31" s="29"/>
      <c r="AF31" s="29"/>
      <c r="AG31" s="21"/>
      <c r="AH31" s="21"/>
      <c r="AI31" s="29"/>
      <c r="AJ31" s="29"/>
      <c r="AK31" s="21"/>
      <c r="AL31" s="21"/>
      <c r="AM31" s="29"/>
      <c r="AN31" s="29"/>
      <c r="AO31" s="21"/>
      <c r="AP31" s="21"/>
      <c r="AQ31" s="29"/>
      <c r="AR31" s="29"/>
      <c r="AS31" s="44" t="str">
        <f t="shared" si="0"/>
        <v/>
      </c>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row>
    <row r="32" spans="1:267" ht="85.5" x14ac:dyDescent="0.2">
      <c r="A32" s="21">
        <v>95</v>
      </c>
      <c r="B32" s="7">
        <v>29</v>
      </c>
      <c r="C32" s="21" t="s">
        <v>277</v>
      </c>
      <c r="D32" s="9" t="s">
        <v>68</v>
      </c>
      <c r="E32" s="9" t="s">
        <v>243</v>
      </c>
      <c r="F32" s="9" t="s">
        <v>746</v>
      </c>
      <c r="G32" s="29"/>
      <c r="H32" s="29"/>
      <c r="I32" s="21"/>
      <c r="J32" s="21"/>
      <c r="K32" s="29"/>
      <c r="L32" s="29"/>
      <c r="M32" s="21"/>
      <c r="N32" s="21"/>
      <c r="O32" s="29"/>
      <c r="P32" s="29"/>
      <c r="Q32" s="21"/>
      <c r="R32" s="21"/>
      <c r="S32" s="29"/>
      <c r="T32" s="29"/>
      <c r="U32" s="21"/>
      <c r="V32" s="21"/>
      <c r="W32" s="29"/>
      <c r="X32" s="29"/>
      <c r="Y32" s="21"/>
      <c r="Z32" s="21"/>
      <c r="AA32" s="29"/>
      <c r="AB32" s="29"/>
      <c r="AC32" s="21"/>
      <c r="AD32" s="21"/>
      <c r="AE32" s="29"/>
      <c r="AF32" s="29"/>
      <c r="AG32" s="21"/>
      <c r="AH32" s="21"/>
      <c r="AI32" s="29"/>
      <c r="AJ32" s="29"/>
      <c r="AK32" s="21"/>
      <c r="AL32" s="21"/>
      <c r="AM32" s="29"/>
      <c r="AN32" s="29"/>
      <c r="AO32" s="21"/>
      <c r="AP32" s="21"/>
      <c r="AQ32" s="29"/>
      <c r="AR32" s="29"/>
      <c r="AS32" s="44" t="str">
        <f t="shared" si="0"/>
        <v/>
      </c>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row>
    <row r="33" spans="1:267" ht="28.5" x14ac:dyDescent="0.2">
      <c r="A33" s="20" t="s">
        <v>558</v>
      </c>
      <c r="B33" s="7">
        <v>30</v>
      </c>
      <c r="C33" s="20" t="s">
        <v>558</v>
      </c>
      <c r="D33" s="20" t="s">
        <v>558</v>
      </c>
      <c r="E33" s="20" t="s">
        <v>558</v>
      </c>
      <c r="F33" s="8" t="s">
        <v>719</v>
      </c>
      <c r="G33" s="20" t="s">
        <v>558</v>
      </c>
      <c r="H33" s="20" t="s">
        <v>558</v>
      </c>
      <c r="I33" s="20" t="s">
        <v>558</v>
      </c>
      <c r="J33" s="20" t="s">
        <v>558</v>
      </c>
      <c r="K33" s="20" t="s">
        <v>558</v>
      </c>
      <c r="L33" s="20" t="s">
        <v>558</v>
      </c>
      <c r="M33" s="20" t="s">
        <v>558</v>
      </c>
      <c r="N33" s="20" t="s">
        <v>558</v>
      </c>
      <c r="O33" s="20" t="s">
        <v>558</v>
      </c>
      <c r="P33" s="20" t="s">
        <v>558</v>
      </c>
      <c r="Q33" s="20" t="s">
        <v>558</v>
      </c>
      <c r="R33" s="20" t="s">
        <v>558</v>
      </c>
      <c r="S33" s="20" t="s">
        <v>558</v>
      </c>
      <c r="T33" s="20" t="s">
        <v>558</v>
      </c>
      <c r="U33" s="20" t="s">
        <v>558</v>
      </c>
      <c r="V33" s="20" t="s">
        <v>558</v>
      </c>
      <c r="W33" s="20" t="s">
        <v>558</v>
      </c>
      <c r="X33" s="20" t="s">
        <v>558</v>
      </c>
      <c r="Y33" s="20" t="s">
        <v>558</v>
      </c>
      <c r="Z33" s="20" t="s">
        <v>558</v>
      </c>
      <c r="AA33" s="20" t="s">
        <v>558</v>
      </c>
      <c r="AB33" s="20" t="s">
        <v>558</v>
      </c>
      <c r="AC33" s="20" t="s">
        <v>558</v>
      </c>
      <c r="AD33" s="20" t="s">
        <v>558</v>
      </c>
      <c r="AE33" s="20" t="s">
        <v>558</v>
      </c>
      <c r="AF33" s="20" t="s">
        <v>558</v>
      </c>
      <c r="AG33" s="20" t="s">
        <v>558</v>
      </c>
      <c r="AH33" s="20" t="s">
        <v>558</v>
      </c>
      <c r="AI33" s="20" t="s">
        <v>558</v>
      </c>
      <c r="AJ33" s="20" t="s">
        <v>558</v>
      </c>
      <c r="AK33" s="20" t="s">
        <v>558</v>
      </c>
      <c r="AL33" s="20" t="s">
        <v>558</v>
      </c>
      <c r="AM33" s="20" t="s">
        <v>558</v>
      </c>
      <c r="AN33" s="20" t="s">
        <v>558</v>
      </c>
      <c r="AO33" s="20" t="s">
        <v>558</v>
      </c>
      <c r="AP33" s="20" t="s">
        <v>558</v>
      </c>
      <c r="AQ33" s="20" t="s">
        <v>558</v>
      </c>
      <c r="AR33" s="20" t="s">
        <v>558</v>
      </c>
      <c r="AS33" s="44" t="str">
        <f t="shared" si="0"/>
        <v/>
      </c>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row>
    <row r="34" spans="1:267" ht="299.25" x14ac:dyDescent="0.2">
      <c r="A34" s="54">
        <v>98</v>
      </c>
      <c r="B34" s="7">
        <v>31</v>
      </c>
      <c r="C34" s="55" t="s">
        <v>282</v>
      </c>
      <c r="D34" s="55" t="s">
        <v>23</v>
      </c>
      <c r="E34" s="55" t="s">
        <v>243</v>
      </c>
      <c r="F34" s="65" t="s">
        <v>751</v>
      </c>
      <c r="G34" s="29"/>
      <c r="H34" s="29"/>
      <c r="I34" s="21"/>
      <c r="J34" s="21"/>
      <c r="K34" s="29"/>
      <c r="L34" s="29"/>
      <c r="M34" s="21"/>
      <c r="N34" s="21"/>
      <c r="O34" s="29"/>
      <c r="P34" s="29"/>
      <c r="Q34" s="21"/>
      <c r="R34" s="21"/>
      <c r="S34" s="29"/>
      <c r="T34" s="29"/>
      <c r="U34" s="21"/>
      <c r="V34" s="21"/>
      <c r="W34" s="29"/>
      <c r="X34" s="29"/>
      <c r="Y34" s="21"/>
      <c r="Z34" s="21"/>
      <c r="AA34" s="29"/>
      <c r="AB34" s="29"/>
      <c r="AC34" s="21"/>
      <c r="AD34" s="21"/>
      <c r="AE34" s="29"/>
      <c r="AF34" s="29"/>
      <c r="AG34" s="21"/>
      <c r="AH34" s="21"/>
      <c r="AI34" s="29"/>
      <c r="AJ34" s="29"/>
      <c r="AK34" s="21"/>
      <c r="AL34" s="21"/>
      <c r="AM34" s="29"/>
      <c r="AN34" s="29"/>
      <c r="AO34" s="21"/>
      <c r="AP34" s="21"/>
      <c r="AQ34" s="29"/>
      <c r="AR34" s="29"/>
      <c r="AS34" s="44" t="str">
        <f t="shared" si="0"/>
        <v/>
      </c>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row>
    <row r="35" spans="1:267" ht="142.5" x14ac:dyDescent="0.2">
      <c r="A35" s="21">
        <v>129</v>
      </c>
      <c r="B35" s="7">
        <v>32</v>
      </c>
      <c r="C35" s="65" t="s">
        <v>284</v>
      </c>
      <c r="D35" s="65" t="s">
        <v>79</v>
      </c>
      <c r="E35" s="65" t="s">
        <v>279</v>
      </c>
      <c r="F35" s="9" t="s">
        <v>720</v>
      </c>
      <c r="G35" s="29"/>
      <c r="H35" s="29"/>
      <c r="I35" s="21"/>
      <c r="J35" s="21"/>
      <c r="K35" s="29"/>
      <c r="L35" s="29"/>
      <c r="M35" s="21"/>
      <c r="N35" s="21"/>
      <c r="O35" s="29"/>
      <c r="P35" s="29"/>
      <c r="Q35" s="21"/>
      <c r="R35" s="21"/>
      <c r="S35" s="29"/>
      <c r="T35" s="29"/>
      <c r="U35" s="21"/>
      <c r="V35" s="21"/>
      <c r="W35" s="29"/>
      <c r="X35" s="29"/>
      <c r="Y35" s="21"/>
      <c r="Z35" s="21"/>
      <c r="AA35" s="29"/>
      <c r="AB35" s="29"/>
      <c r="AC35" s="21"/>
      <c r="AD35" s="21"/>
      <c r="AE35" s="29"/>
      <c r="AF35" s="29"/>
      <c r="AG35" s="21"/>
      <c r="AH35" s="21"/>
      <c r="AI35" s="29"/>
      <c r="AJ35" s="29"/>
      <c r="AK35" s="21"/>
      <c r="AL35" s="21"/>
      <c r="AM35" s="29"/>
      <c r="AN35" s="29"/>
      <c r="AO35" s="21"/>
      <c r="AP35" s="21"/>
      <c r="AQ35" s="29"/>
      <c r="AR35" s="29"/>
      <c r="AS35" s="44" t="str">
        <f t="shared" si="0"/>
        <v/>
      </c>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row>
    <row r="36" spans="1:267" ht="71.25" x14ac:dyDescent="0.2">
      <c r="A36" s="21">
        <v>132</v>
      </c>
      <c r="B36" s="7">
        <v>33</v>
      </c>
      <c r="C36" s="65" t="s">
        <v>285</v>
      </c>
      <c r="D36" s="9" t="s">
        <v>81</v>
      </c>
      <c r="E36" s="9" t="s">
        <v>243</v>
      </c>
      <c r="F36" s="9" t="s">
        <v>721</v>
      </c>
      <c r="G36" s="29"/>
      <c r="H36" s="29"/>
      <c r="I36" s="21"/>
      <c r="J36" s="21"/>
      <c r="K36" s="29"/>
      <c r="L36" s="29"/>
      <c r="M36" s="21"/>
      <c r="N36" s="21"/>
      <c r="O36" s="29"/>
      <c r="P36" s="29"/>
      <c r="Q36" s="21"/>
      <c r="R36" s="21"/>
      <c r="S36" s="29"/>
      <c r="T36" s="29"/>
      <c r="U36" s="21"/>
      <c r="V36" s="21"/>
      <c r="W36" s="29"/>
      <c r="X36" s="29"/>
      <c r="Y36" s="21"/>
      <c r="Z36" s="21"/>
      <c r="AA36" s="29"/>
      <c r="AB36" s="29"/>
      <c r="AC36" s="21"/>
      <c r="AD36" s="21"/>
      <c r="AE36" s="29"/>
      <c r="AF36" s="29"/>
      <c r="AG36" s="21"/>
      <c r="AH36" s="21"/>
      <c r="AI36" s="29"/>
      <c r="AJ36" s="29"/>
      <c r="AK36" s="21"/>
      <c r="AL36" s="21"/>
      <c r="AM36" s="29"/>
      <c r="AN36" s="29"/>
      <c r="AO36" s="21"/>
      <c r="AP36" s="21"/>
      <c r="AQ36" s="29"/>
      <c r="AR36" s="29"/>
      <c r="AS36" s="44" t="str">
        <f t="shared" ref="AS36:AS67" si="1">IF(OR(G36="MV",I36="MV",K36="MV",M36="MV",O36="MV",Q36="MV",S36="MV",U36="MV",W36="MV",Y36="MV",AA36="MV",AC36="MV",AE36="MV",AG36="MV",AI36="MV",AK36="MV",AM36="MV",AO36="MV",AQ36="MV",),"Esineb mittevastavus","")</f>
        <v/>
      </c>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row>
    <row r="37" spans="1:267" ht="99.75" x14ac:dyDescent="0.2">
      <c r="A37" s="21">
        <v>131</v>
      </c>
      <c r="B37" s="7">
        <v>34</v>
      </c>
      <c r="C37" s="65" t="s">
        <v>283</v>
      </c>
      <c r="D37" s="9" t="s">
        <v>77</v>
      </c>
      <c r="E37" s="9" t="s">
        <v>243</v>
      </c>
      <c r="F37" s="9" t="s">
        <v>755</v>
      </c>
      <c r="G37" s="29"/>
      <c r="H37" s="29"/>
      <c r="I37" s="21"/>
      <c r="J37" s="21"/>
      <c r="K37" s="29"/>
      <c r="L37" s="29"/>
      <c r="M37" s="21"/>
      <c r="N37" s="21"/>
      <c r="O37" s="29"/>
      <c r="P37" s="29"/>
      <c r="Q37" s="21"/>
      <c r="R37" s="21"/>
      <c r="S37" s="29"/>
      <c r="T37" s="29"/>
      <c r="U37" s="21"/>
      <c r="V37" s="21"/>
      <c r="W37" s="29"/>
      <c r="X37" s="29"/>
      <c r="Y37" s="21"/>
      <c r="Z37" s="21"/>
      <c r="AA37" s="29"/>
      <c r="AB37" s="29"/>
      <c r="AC37" s="21"/>
      <c r="AD37" s="21"/>
      <c r="AE37" s="29"/>
      <c r="AF37" s="29"/>
      <c r="AG37" s="21"/>
      <c r="AH37" s="21"/>
      <c r="AI37" s="29"/>
      <c r="AJ37" s="29"/>
      <c r="AK37" s="21"/>
      <c r="AL37" s="21"/>
      <c r="AM37" s="29"/>
      <c r="AN37" s="29"/>
      <c r="AO37" s="21"/>
      <c r="AP37" s="21"/>
      <c r="AQ37" s="29"/>
      <c r="AR37" s="29"/>
      <c r="AS37" s="44" t="str">
        <f t="shared" si="1"/>
        <v/>
      </c>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row>
    <row r="38" spans="1:267" ht="71.25" x14ac:dyDescent="0.2">
      <c r="A38" s="21">
        <v>133</v>
      </c>
      <c r="B38" s="7">
        <v>35</v>
      </c>
      <c r="C38" s="65" t="s">
        <v>286</v>
      </c>
      <c r="D38" s="9" t="s">
        <v>83</v>
      </c>
      <c r="E38" s="9" t="s">
        <v>243</v>
      </c>
      <c r="F38" s="9" t="s">
        <v>287</v>
      </c>
      <c r="G38" s="29"/>
      <c r="H38" s="29"/>
      <c r="I38" s="21"/>
      <c r="J38" s="21"/>
      <c r="K38" s="29"/>
      <c r="L38" s="29"/>
      <c r="M38" s="21"/>
      <c r="N38" s="21"/>
      <c r="O38" s="29"/>
      <c r="P38" s="29"/>
      <c r="Q38" s="21"/>
      <c r="R38" s="21"/>
      <c r="S38" s="29"/>
      <c r="T38" s="29"/>
      <c r="U38" s="21"/>
      <c r="V38" s="21"/>
      <c r="W38" s="29"/>
      <c r="X38" s="29"/>
      <c r="Y38" s="21"/>
      <c r="Z38" s="21"/>
      <c r="AA38" s="29"/>
      <c r="AB38" s="29"/>
      <c r="AC38" s="21"/>
      <c r="AD38" s="21"/>
      <c r="AE38" s="29"/>
      <c r="AF38" s="29"/>
      <c r="AG38" s="21"/>
      <c r="AH38" s="21"/>
      <c r="AI38" s="29"/>
      <c r="AJ38" s="29"/>
      <c r="AK38" s="21"/>
      <c r="AL38" s="21"/>
      <c r="AM38" s="29"/>
      <c r="AN38" s="29"/>
      <c r="AO38" s="21"/>
      <c r="AP38" s="21"/>
      <c r="AQ38" s="29"/>
      <c r="AR38" s="29"/>
      <c r="AS38" s="44" t="str">
        <f t="shared" si="1"/>
        <v/>
      </c>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row>
    <row r="39" spans="1:267" ht="30" x14ac:dyDescent="0.2">
      <c r="A39" s="20" t="s">
        <v>558</v>
      </c>
      <c r="B39" s="7">
        <v>36</v>
      </c>
      <c r="C39" s="20" t="s">
        <v>558</v>
      </c>
      <c r="D39" s="20" t="s">
        <v>558</v>
      </c>
      <c r="E39" s="20" t="s">
        <v>558</v>
      </c>
      <c r="F39" s="8" t="s">
        <v>718</v>
      </c>
      <c r="G39" s="20" t="s">
        <v>558</v>
      </c>
      <c r="H39" s="20" t="s">
        <v>558</v>
      </c>
      <c r="I39" s="20" t="s">
        <v>558</v>
      </c>
      <c r="J39" s="20" t="s">
        <v>558</v>
      </c>
      <c r="K39" s="20" t="s">
        <v>558</v>
      </c>
      <c r="L39" s="20" t="s">
        <v>558</v>
      </c>
      <c r="M39" s="20" t="s">
        <v>558</v>
      </c>
      <c r="N39" s="20" t="s">
        <v>558</v>
      </c>
      <c r="O39" s="20" t="s">
        <v>558</v>
      </c>
      <c r="P39" s="20" t="s">
        <v>558</v>
      </c>
      <c r="Q39" s="20" t="s">
        <v>558</v>
      </c>
      <c r="R39" s="20" t="s">
        <v>558</v>
      </c>
      <c r="S39" s="20" t="s">
        <v>558</v>
      </c>
      <c r="T39" s="20" t="s">
        <v>558</v>
      </c>
      <c r="U39" s="20" t="s">
        <v>558</v>
      </c>
      <c r="V39" s="20" t="s">
        <v>558</v>
      </c>
      <c r="W39" s="20" t="s">
        <v>558</v>
      </c>
      <c r="X39" s="20" t="s">
        <v>558</v>
      </c>
      <c r="Y39" s="20" t="s">
        <v>558</v>
      </c>
      <c r="Z39" s="20" t="s">
        <v>558</v>
      </c>
      <c r="AA39" s="20" t="s">
        <v>558</v>
      </c>
      <c r="AB39" s="20" t="s">
        <v>558</v>
      </c>
      <c r="AC39" s="20" t="s">
        <v>558</v>
      </c>
      <c r="AD39" s="20" t="s">
        <v>558</v>
      </c>
      <c r="AE39" s="20" t="s">
        <v>558</v>
      </c>
      <c r="AF39" s="20" t="s">
        <v>558</v>
      </c>
      <c r="AG39" s="20" t="s">
        <v>558</v>
      </c>
      <c r="AH39" s="20" t="s">
        <v>558</v>
      </c>
      <c r="AI39" s="20" t="s">
        <v>558</v>
      </c>
      <c r="AJ39" s="20" t="s">
        <v>558</v>
      </c>
      <c r="AK39" s="20" t="s">
        <v>558</v>
      </c>
      <c r="AL39" s="20" t="s">
        <v>558</v>
      </c>
      <c r="AM39" s="20" t="s">
        <v>558</v>
      </c>
      <c r="AN39" s="20" t="s">
        <v>558</v>
      </c>
      <c r="AO39" s="20" t="s">
        <v>558</v>
      </c>
      <c r="AP39" s="20" t="s">
        <v>558</v>
      </c>
      <c r="AQ39" s="20" t="s">
        <v>558</v>
      </c>
      <c r="AR39" s="20" t="s">
        <v>558</v>
      </c>
      <c r="AS39" s="44" t="str">
        <f t="shared" si="1"/>
        <v/>
      </c>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row>
    <row r="40" spans="1:267" ht="114" x14ac:dyDescent="0.2">
      <c r="A40" s="21">
        <v>100</v>
      </c>
      <c r="B40" s="7">
        <v>37</v>
      </c>
      <c r="C40" s="21" t="s">
        <v>302</v>
      </c>
      <c r="D40" s="65" t="s">
        <v>51</v>
      </c>
      <c r="E40" s="65" t="s">
        <v>243</v>
      </c>
      <c r="F40" s="65" t="s">
        <v>303</v>
      </c>
      <c r="G40" s="29"/>
      <c r="H40" s="29"/>
      <c r="I40" s="21"/>
      <c r="J40" s="21"/>
      <c r="K40" s="29"/>
      <c r="L40" s="29"/>
      <c r="M40" s="21"/>
      <c r="N40" s="21"/>
      <c r="O40" s="29"/>
      <c r="P40" s="29"/>
      <c r="Q40" s="21"/>
      <c r="R40" s="21"/>
      <c r="S40" s="29"/>
      <c r="T40" s="29"/>
      <c r="U40" s="21"/>
      <c r="V40" s="21"/>
      <c r="W40" s="29"/>
      <c r="X40" s="29"/>
      <c r="Y40" s="21"/>
      <c r="Z40" s="21"/>
      <c r="AA40" s="29"/>
      <c r="AB40" s="29"/>
      <c r="AC40" s="21"/>
      <c r="AD40" s="21"/>
      <c r="AE40" s="29"/>
      <c r="AF40" s="29"/>
      <c r="AG40" s="21"/>
      <c r="AH40" s="21"/>
      <c r="AI40" s="29"/>
      <c r="AJ40" s="29"/>
      <c r="AK40" s="21"/>
      <c r="AL40" s="21"/>
      <c r="AM40" s="29"/>
      <c r="AN40" s="29"/>
      <c r="AO40" s="21"/>
      <c r="AP40" s="21"/>
      <c r="AQ40" s="29"/>
      <c r="AR40" s="29"/>
      <c r="AS40" s="44" t="str">
        <f t="shared" si="1"/>
        <v/>
      </c>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row>
    <row r="41" spans="1:267" ht="114" x14ac:dyDescent="0.2">
      <c r="A41" s="21">
        <v>106</v>
      </c>
      <c r="B41" s="7">
        <v>38</v>
      </c>
      <c r="C41" s="21" t="s">
        <v>304</v>
      </c>
      <c r="D41" s="9" t="s">
        <v>54</v>
      </c>
      <c r="E41" s="9" t="s">
        <v>243</v>
      </c>
      <c r="F41" s="9" t="s">
        <v>305</v>
      </c>
      <c r="G41" s="29"/>
      <c r="H41" s="29"/>
      <c r="I41" s="21"/>
      <c r="J41" s="21"/>
      <c r="K41" s="29"/>
      <c r="L41" s="29"/>
      <c r="M41" s="21"/>
      <c r="N41" s="21"/>
      <c r="O41" s="29"/>
      <c r="P41" s="29"/>
      <c r="Q41" s="21"/>
      <c r="R41" s="21"/>
      <c r="S41" s="29"/>
      <c r="T41" s="29"/>
      <c r="U41" s="21"/>
      <c r="V41" s="21"/>
      <c r="W41" s="29"/>
      <c r="X41" s="29"/>
      <c r="Y41" s="21"/>
      <c r="Z41" s="21"/>
      <c r="AA41" s="29"/>
      <c r="AB41" s="29"/>
      <c r="AC41" s="21"/>
      <c r="AD41" s="21"/>
      <c r="AE41" s="29"/>
      <c r="AF41" s="29"/>
      <c r="AG41" s="21"/>
      <c r="AH41" s="21"/>
      <c r="AI41" s="29"/>
      <c r="AJ41" s="29"/>
      <c r="AK41" s="21"/>
      <c r="AL41" s="21"/>
      <c r="AM41" s="29"/>
      <c r="AN41" s="29"/>
      <c r="AO41" s="21"/>
      <c r="AP41" s="21"/>
      <c r="AQ41" s="29"/>
      <c r="AR41" s="29"/>
      <c r="AS41" s="44" t="str">
        <f t="shared" si="1"/>
        <v/>
      </c>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row>
    <row r="42" spans="1:267" ht="30" x14ac:dyDescent="0.2">
      <c r="A42" s="20" t="s">
        <v>558</v>
      </c>
      <c r="B42" s="7">
        <v>39</v>
      </c>
      <c r="C42" s="20" t="s">
        <v>558</v>
      </c>
      <c r="D42" s="20" t="s">
        <v>558</v>
      </c>
      <c r="E42" s="20" t="s">
        <v>558</v>
      </c>
      <c r="F42" s="8" t="s">
        <v>100</v>
      </c>
      <c r="G42" s="20" t="s">
        <v>558</v>
      </c>
      <c r="H42" s="20" t="s">
        <v>558</v>
      </c>
      <c r="I42" s="20" t="s">
        <v>558</v>
      </c>
      <c r="J42" s="20" t="s">
        <v>558</v>
      </c>
      <c r="K42" s="20" t="s">
        <v>558</v>
      </c>
      <c r="L42" s="20" t="s">
        <v>558</v>
      </c>
      <c r="M42" s="20" t="s">
        <v>558</v>
      </c>
      <c r="N42" s="20" t="s">
        <v>558</v>
      </c>
      <c r="O42" s="20" t="s">
        <v>558</v>
      </c>
      <c r="P42" s="20" t="s">
        <v>558</v>
      </c>
      <c r="Q42" s="20" t="s">
        <v>558</v>
      </c>
      <c r="R42" s="20" t="s">
        <v>558</v>
      </c>
      <c r="S42" s="20" t="s">
        <v>558</v>
      </c>
      <c r="T42" s="20" t="s">
        <v>558</v>
      </c>
      <c r="U42" s="20" t="s">
        <v>558</v>
      </c>
      <c r="V42" s="20" t="s">
        <v>558</v>
      </c>
      <c r="W42" s="20" t="s">
        <v>558</v>
      </c>
      <c r="X42" s="20" t="s">
        <v>558</v>
      </c>
      <c r="Y42" s="20" t="s">
        <v>558</v>
      </c>
      <c r="Z42" s="20" t="s">
        <v>558</v>
      </c>
      <c r="AA42" s="20" t="s">
        <v>558</v>
      </c>
      <c r="AB42" s="20" t="s">
        <v>558</v>
      </c>
      <c r="AC42" s="20" t="s">
        <v>558</v>
      </c>
      <c r="AD42" s="20" t="s">
        <v>558</v>
      </c>
      <c r="AE42" s="20" t="s">
        <v>558</v>
      </c>
      <c r="AF42" s="20" t="s">
        <v>558</v>
      </c>
      <c r="AG42" s="20" t="s">
        <v>558</v>
      </c>
      <c r="AH42" s="20" t="s">
        <v>558</v>
      </c>
      <c r="AI42" s="20" t="s">
        <v>558</v>
      </c>
      <c r="AJ42" s="20" t="s">
        <v>558</v>
      </c>
      <c r="AK42" s="20" t="s">
        <v>558</v>
      </c>
      <c r="AL42" s="20" t="s">
        <v>558</v>
      </c>
      <c r="AM42" s="20" t="s">
        <v>558</v>
      </c>
      <c r="AN42" s="20" t="s">
        <v>558</v>
      </c>
      <c r="AO42" s="20" t="s">
        <v>558</v>
      </c>
      <c r="AP42" s="20" t="s">
        <v>558</v>
      </c>
      <c r="AQ42" s="20" t="s">
        <v>558</v>
      </c>
      <c r="AR42" s="20" t="s">
        <v>558</v>
      </c>
      <c r="AS42" s="44" t="str">
        <f t="shared" si="1"/>
        <v/>
      </c>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row>
    <row r="43" spans="1:267" ht="57" x14ac:dyDescent="0.2">
      <c r="A43" s="31">
        <v>10</v>
      </c>
      <c r="B43" s="7">
        <v>40</v>
      </c>
      <c r="C43" s="33" t="s">
        <v>265</v>
      </c>
      <c r="D43" s="34" t="s">
        <v>266</v>
      </c>
      <c r="E43" s="32" t="s">
        <v>267</v>
      </c>
      <c r="F43" s="32" t="s">
        <v>293</v>
      </c>
      <c r="G43" s="29"/>
      <c r="H43" s="29"/>
      <c r="I43" s="21"/>
      <c r="J43" s="21"/>
      <c r="K43" s="29"/>
      <c r="L43" s="29"/>
      <c r="M43" s="21"/>
      <c r="N43" s="21"/>
      <c r="O43" s="29"/>
      <c r="P43" s="29"/>
      <c r="Q43" s="21"/>
      <c r="R43" s="21"/>
      <c r="S43" s="29"/>
      <c r="T43" s="29"/>
      <c r="U43" s="21"/>
      <c r="V43" s="21"/>
      <c r="W43" s="29"/>
      <c r="X43" s="29"/>
      <c r="Y43" s="21"/>
      <c r="Z43" s="21"/>
      <c r="AA43" s="29"/>
      <c r="AB43" s="29"/>
      <c r="AC43" s="21"/>
      <c r="AD43" s="21"/>
      <c r="AE43" s="29"/>
      <c r="AF43" s="29"/>
      <c r="AG43" s="21"/>
      <c r="AH43" s="21"/>
      <c r="AI43" s="29"/>
      <c r="AJ43" s="29"/>
      <c r="AK43" s="21"/>
      <c r="AL43" s="21"/>
      <c r="AM43" s="29"/>
      <c r="AN43" s="29"/>
      <c r="AO43" s="21"/>
      <c r="AP43" s="21"/>
      <c r="AQ43" s="29"/>
      <c r="AR43" s="29"/>
      <c r="AS43" s="44" t="str">
        <f t="shared" si="1"/>
        <v/>
      </c>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row>
    <row r="44" spans="1:267" ht="142.5" x14ac:dyDescent="0.2">
      <c r="A44" s="21">
        <v>112</v>
      </c>
      <c r="B44" s="7">
        <v>41</v>
      </c>
      <c r="C44" s="21" t="s">
        <v>294</v>
      </c>
      <c r="D44" s="65" t="s">
        <v>102</v>
      </c>
      <c r="E44" s="65" t="s">
        <v>279</v>
      </c>
      <c r="F44" s="65" t="s">
        <v>513</v>
      </c>
      <c r="G44" s="29"/>
      <c r="H44" s="29"/>
      <c r="I44" s="21"/>
      <c r="J44" s="21"/>
      <c r="K44" s="29"/>
      <c r="L44" s="29"/>
      <c r="M44" s="21"/>
      <c r="N44" s="21"/>
      <c r="O44" s="29"/>
      <c r="P44" s="29"/>
      <c r="Q44" s="21"/>
      <c r="R44" s="21"/>
      <c r="S44" s="29"/>
      <c r="T44" s="29"/>
      <c r="U44" s="21"/>
      <c r="V44" s="21"/>
      <c r="W44" s="29"/>
      <c r="X44" s="29"/>
      <c r="Y44" s="21"/>
      <c r="Z44" s="21"/>
      <c r="AA44" s="29"/>
      <c r="AB44" s="29"/>
      <c r="AC44" s="21"/>
      <c r="AD44" s="21"/>
      <c r="AE44" s="29"/>
      <c r="AF44" s="29"/>
      <c r="AG44" s="21"/>
      <c r="AH44" s="21"/>
      <c r="AI44" s="29"/>
      <c r="AJ44" s="29"/>
      <c r="AK44" s="21"/>
      <c r="AL44" s="21"/>
      <c r="AM44" s="29"/>
      <c r="AN44" s="29"/>
      <c r="AO44" s="21"/>
      <c r="AP44" s="21"/>
      <c r="AQ44" s="29"/>
      <c r="AR44" s="29"/>
      <c r="AS44" s="44" t="str">
        <f t="shared" si="1"/>
        <v/>
      </c>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row>
    <row r="45" spans="1:267" ht="142.5" x14ac:dyDescent="0.2">
      <c r="A45" s="21">
        <v>109</v>
      </c>
      <c r="B45" s="7">
        <v>42</v>
      </c>
      <c r="C45" s="21" t="s">
        <v>295</v>
      </c>
      <c r="D45" s="9" t="s">
        <v>104</v>
      </c>
      <c r="E45" s="9" t="s">
        <v>279</v>
      </c>
      <c r="F45" s="9" t="s">
        <v>643</v>
      </c>
      <c r="G45" s="29"/>
      <c r="H45" s="29"/>
      <c r="I45" s="21"/>
      <c r="J45" s="21"/>
      <c r="K45" s="29"/>
      <c r="L45" s="29"/>
      <c r="M45" s="21"/>
      <c r="N45" s="21"/>
      <c r="O45" s="29"/>
      <c r="P45" s="29"/>
      <c r="Q45" s="21"/>
      <c r="R45" s="21"/>
      <c r="S45" s="29"/>
      <c r="T45" s="29"/>
      <c r="U45" s="21"/>
      <c r="V45" s="21"/>
      <c r="W45" s="29"/>
      <c r="X45" s="29"/>
      <c r="Y45" s="21"/>
      <c r="Z45" s="21"/>
      <c r="AA45" s="29"/>
      <c r="AB45" s="29"/>
      <c r="AC45" s="21"/>
      <c r="AD45" s="21"/>
      <c r="AE45" s="29"/>
      <c r="AF45" s="29"/>
      <c r="AG45" s="21"/>
      <c r="AH45" s="21"/>
      <c r="AI45" s="29"/>
      <c r="AJ45" s="29"/>
      <c r="AK45" s="21"/>
      <c r="AL45" s="21"/>
      <c r="AM45" s="29"/>
      <c r="AN45" s="29"/>
      <c r="AO45" s="21"/>
      <c r="AP45" s="21"/>
      <c r="AQ45" s="29"/>
      <c r="AR45" s="29"/>
      <c r="AS45" s="44" t="str">
        <f t="shared" si="1"/>
        <v/>
      </c>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row>
    <row r="46" spans="1:267" ht="156.75" x14ac:dyDescent="0.2">
      <c r="A46" s="21">
        <v>108</v>
      </c>
      <c r="B46" s="7">
        <v>43</v>
      </c>
      <c r="C46" s="21" t="s">
        <v>299</v>
      </c>
      <c r="D46" s="9" t="s">
        <v>118</v>
      </c>
      <c r="E46" s="9" t="s">
        <v>243</v>
      </c>
      <c r="F46" s="9" t="s">
        <v>642</v>
      </c>
      <c r="G46" s="29"/>
      <c r="H46" s="29"/>
      <c r="I46" s="21"/>
      <c r="J46" s="21"/>
      <c r="K46" s="29"/>
      <c r="L46" s="29"/>
      <c r="M46" s="21"/>
      <c r="N46" s="21"/>
      <c r="O46" s="29"/>
      <c r="P46" s="29"/>
      <c r="Q46" s="21"/>
      <c r="R46" s="21"/>
      <c r="S46" s="29"/>
      <c r="T46" s="29"/>
      <c r="U46" s="21"/>
      <c r="V46" s="21"/>
      <c r="W46" s="29"/>
      <c r="X46" s="29"/>
      <c r="Y46" s="21"/>
      <c r="Z46" s="21"/>
      <c r="AA46" s="29"/>
      <c r="AB46" s="29"/>
      <c r="AC46" s="21"/>
      <c r="AD46" s="21"/>
      <c r="AE46" s="29"/>
      <c r="AF46" s="29"/>
      <c r="AG46" s="21"/>
      <c r="AH46" s="21"/>
      <c r="AI46" s="29"/>
      <c r="AJ46" s="29"/>
      <c r="AK46" s="21"/>
      <c r="AL46" s="21"/>
      <c r="AM46" s="29"/>
      <c r="AN46" s="29"/>
      <c r="AO46" s="21"/>
      <c r="AP46" s="21"/>
      <c r="AQ46" s="29"/>
      <c r="AR46" s="29"/>
      <c r="AS46" s="44" t="str">
        <f t="shared" si="1"/>
        <v/>
      </c>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row>
    <row r="47" spans="1:267" ht="71.25" x14ac:dyDescent="0.2">
      <c r="A47" s="21">
        <v>111</v>
      </c>
      <c r="B47" s="7">
        <v>44</v>
      </c>
      <c r="C47" s="21" t="s">
        <v>296</v>
      </c>
      <c r="D47" s="9" t="s">
        <v>106</v>
      </c>
      <c r="E47" s="9" t="s">
        <v>243</v>
      </c>
      <c r="F47" s="9" t="s">
        <v>637</v>
      </c>
      <c r="G47" s="29"/>
      <c r="H47" s="29"/>
      <c r="I47" s="21"/>
      <c r="J47" s="21"/>
      <c r="K47" s="29"/>
      <c r="L47" s="29"/>
      <c r="M47" s="21"/>
      <c r="N47" s="21"/>
      <c r="O47" s="29"/>
      <c r="P47" s="29"/>
      <c r="Q47" s="21"/>
      <c r="R47" s="21"/>
      <c r="S47" s="29"/>
      <c r="T47" s="29"/>
      <c r="U47" s="21"/>
      <c r="V47" s="21"/>
      <c r="W47" s="29"/>
      <c r="X47" s="29"/>
      <c r="Y47" s="21"/>
      <c r="Z47" s="21"/>
      <c r="AA47" s="29"/>
      <c r="AB47" s="29"/>
      <c r="AC47" s="21"/>
      <c r="AD47" s="21"/>
      <c r="AE47" s="29"/>
      <c r="AF47" s="29"/>
      <c r="AG47" s="21"/>
      <c r="AH47" s="21"/>
      <c r="AI47" s="29"/>
      <c r="AJ47" s="29"/>
      <c r="AK47" s="21"/>
      <c r="AL47" s="21"/>
      <c r="AM47" s="29"/>
      <c r="AN47" s="29"/>
      <c r="AO47" s="21"/>
      <c r="AP47" s="21"/>
      <c r="AQ47" s="29"/>
      <c r="AR47" s="29"/>
      <c r="AS47" s="44" t="str">
        <f t="shared" si="1"/>
        <v/>
      </c>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row>
    <row r="48" spans="1:267" ht="71.25" x14ac:dyDescent="0.2">
      <c r="A48" s="21">
        <v>117</v>
      </c>
      <c r="B48" s="7">
        <v>45</v>
      </c>
      <c r="C48" s="21" t="s">
        <v>297</v>
      </c>
      <c r="D48" s="9" t="s">
        <v>110</v>
      </c>
      <c r="E48" s="9" t="s">
        <v>243</v>
      </c>
      <c r="F48" s="9" t="s">
        <v>638</v>
      </c>
      <c r="G48" s="29"/>
      <c r="H48" s="29"/>
      <c r="I48" s="21"/>
      <c r="J48" s="21"/>
      <c r="K48" s="29"/>
      <c r="L48" s="29"/>
      <c r="M48" s="21"/>
      <c r="N48" s="21"/>
      <c r="O48" s="29"/>
      <c r="P48" s="29"/>
      <c r="Q48" s="21"/>
      <c r="R48" s="21"/>
      <c r="S48" s="29"/>
      <c r="T48" s="29"/>
      <c r="U48" s="21"/>
      <c r="V48" s="21"/>
      <c r="W48" s="29"/>
      <c r="X48" s="29"/>
      <c r="Y48" s="21"/>
      <c r="Z48" s="21"/>
      <c r="AA48" s="29"/>
      <c r="AB48" s="29"/>
      <c r="AC48" s="21"/>
      <c r="AD48" s="21"/>
      <c r="AE48" s="29"/>
      <c r="AF48" s="29"/>
      <c r="AG48" s="21"/>
      <c r="AH48" s="21"/>
      <c r="AI48" s="29"/>
      <c r="AJ48" s="29"/>
      <c r="AK48" s="21"/>
      <c r="AL48" s="21"/>
      <c r="AM48" s="29"/>
      <c r="AN48" s="29"/>
      <c r="AO48" s="21"/>
      <c r="AP48" s="21"/>
      <c r="AQ48" s="29"/>
      <c r="AR48" s="29"/>
      <c r="AS48" s="44" t="str">
        <f t="shared" si="1"/>
        <v/>
      </c>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row>
    <row r="49" spans="1:267" ht="71.25" x14ac:dyDescent="0.2">
      <c r="A49" s="21">
        <v>120</v>
      </c>
      <c r="B49" s="7">
        <v>46</v>
      </c>
      <c r="C49" s="21" t="s">
        <v>298</v>
      </c>
      <c r="D49" s="9" t="s">
        <v>112</v>
      </c>
      <c r="E49" s="9" t="s">
        <v>243</v>
      </c>
      <c r="F49" s="9" t="s">
        <v>639</v>
      </c>
      <c r="G49" s="29"/>
      <c r="H49" s="29"/>
      <c r="I49" s="21"/>
      <c r="J49" s="21"/>
      <c r="K49" s="29"/>
      <c r="L49" s="29"/>
      <c r="M49" s="21"/>
      <c r="N49" s="21"/>
      <c r="O49" s="29"/>
      <c r="P49" s="29"/>
      <c r="Q49" s="21"/>
      <c r="R49" s="21"/>
      <c r="S49" s="29"/>
      <c r="T49" s="29"/>
      <c r="U49" s="21"/>
      <c r="V49" s="21"/>
      <c r="W49" s="29"/>
      <c r="X49" s="29"/>
      <c r="Y49" s="21"/>
      <c r="Z49" s="21"/>
      <c r="AA49" s="29"/>
      <c r="AB49" s="29"/>
      <c r="AC49" s="21"/>
      <c r="AD49" s="21"/>
      <c r="AE49" s="29"/>
      <c r="AF49" s="29"/>
      <c r="AG49" s="21"/>
      <c r="AH49" s="21"/>
      <c r="AI49" s="29"/>
      <c r="AJ49" s="29"/>
      <c r="AK49" s="21"/>
      <c r="AL49" s="21"/>
      <c r="AM49" s="29"/>
      <c r="AN49" s="29"/>
      <c r="AO49" s="21"/>
      <c r="AP49" s="21"/>
      <c r="AQ49" s="29"/>
      <c r="AR49" s="29"/>
      <c r="AS49" s="44" t="str">
        <f t="shared" si="1"/>
        <v/>
      </c>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row>
    <row r="50" spans="1:267" ht="71.25" x14ac:dyDescent="0.2">
      <c r="A50" s="21">
        <v>127</v>
      </c>
      <c r="B50" s="7">
        <v>47</v>
      </c>
      <c r="C50" s="21" t="s">
        <v>300</v>
      </c>
      <c r="D50" s="9" t="s">
        <v>114</v>
      </c>
      <c r="E50" s="9" t="s">
        <v>243</v>
      </c>
      <c r="F50" s="9" t="s">
        <v>640</v>
      </c>
      <c r="G50" s="29"/>
      <c r="H50" s="29"/>
      <c r="I50" s="21"/>
      <c r="J50" s="21"/>
      <c r="K50" s="29"/>
      <c r="L50" s="29"/>
      <c r="M50" s="21"/>
      <c r="N50" s="21"/>
      <c r="O50" s="29"/>
      <c r="P50" s="29"/>
      <c r="Q50" s="21"/>
      <c r="R50" s="21"/>
      <c r="S50" s="29"/>
      <c r="T50" s="29"/>
      <c r="U50" s="21"/>
      <c r="V50" s="21"/>
      <c r="W50" s="29"/>
      <c r="X50" s="29"/>
      <c r="Y50" s="21"/>
      <c r="Z50" s="21"/>
      <c r="AA50" s="29"/>
      <c r="AB50" s="29"/>
      <c r="AC50" s="21"/>
      <c r="AD50" s="21"/>
      <c r="AE50" s="29"/>
      <c r="AF50" s="29"/>
      <c r="AG50" s="21"/>
      <c r="AH50" s="21"/>
      <c r="AI50" s="29"/>
      <c r="AJ50" s="29"/>
      <c r="AK50" s="21"/>
      <c r="AL50" s="21"/>
      <c r="AM50" s="29"/>
      <c r="AN50" s="29"/>
      <c r="AO50" s="21"/>
      <c r="AP50" s="21"/>
      <c r="AQ50" s="29"/>
      <c r="AR50" s="29"/>
      <c r="AS50" s="44" t="str">
        <f t="shared" si="1"/>
        <v/>
      </c>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row>
    <row r="51" spans="1:267" ht="71.25" x14ac:dyDescent="0.2">
      <c r="A51" s="21">
        <v>128</v>
      </c>
      <c r="B51" s="7">
        <v>48</v>
      </c>
      <c r="C51" s="65" t="s">
        <v>301</v>
      </c>
      <c r="D51" s="9" t="s">
        <v>116</v>
      </c>
      <c r="E51" s="9" t="s">
        <v>243</v>
      </c>
      <c r="F51" s="9" t="s">
        <v>641</v>
      </c>
      <c r="G51" s="29"/>
      <c r="H51" s="29"/>
      <c r="I51" s="21"/>
      <c r="J51" s="21"/>
      <c r="K51" s="29"/>
      <c r="L51" s="29"/>
      <c r="M51" s="21"/>
      <c r="N51" s="21"/>
      <c r="O51" s="29"/>
      <c r="P51" s="29"/>
      <c r="Q51" s="21"/>
      <c r="R51" s="21"/>
      <c r="S51" s="29"/>
      <c r="T51" s="29"/>
      <c r="U51" s="21"/>
      <c r="V51" s="21"/>
      <c r="W51" s="29"/>
      <c r="X51" s="29"/>
      <c r="Y51" s="21"/>
      <c r="Z51" s="21"/>
      <c r="AA51" s="29"/>
      <c r="AB51" s="29"/>
      <c r="AC51" s="21"/>
      <c r="AD51" s="21"/>
      <c r="AE51" s="29"/>
      <c r="AF51" s="29"/>
      <c r="AG51" s="21"/>
      <c r="AH51" s="21"/>
      <c r="AI51" s="29"/>
      <c r="AJ51" s="29"/>
      <c r="AK51" s="21"/>
      <c r="AL51" s="21"/>
      <c r="AM51" s="29"/>
      <c r="AN51" s="29"/>
      <c r="AO51" s="21"/>
      <c r="AP51" s="21"/>
      <c r="AQ51" s="29"/>
      <c r="AR51" s="29"/>
      <c r="AS51" s="44" t="str">
        <f t="shared" si="1"/>
        <v/>
      </c>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row>
    <row r="52" spans="1:267" ht="30" x14ac:dyDescent="0.2">
      <c r="A52" s="20" t="s">
        <v>558</v>
      </c>
      <c r="B52" s="7">
        <v>49</v>
      </c>
      <c r="C52" s="20" t="s">
        <v>558</v>
      </c>
      <c r="D52" s="20" t="s">
        <v>558</v>
      </c>
      <c r="E52" s="20" t="s">
        <v>558</v>
      </c>
      <c r="F52" s="8" t="s">
        <v>709</v>
      </c>
      <c r="G52" s="20" t="s">
        <v>558</v>
      </c>
      <c r="H52" s="20" t="s">
        <v>558</v>
      </c>
      <c r="I52" s="20" t="s">
        <v>558</v>
      </c>
      <c r="J52" s="20" t="s">
        <v>558</v>
      </c>
      <c r="K52" s="20" t="s">
        <v>558</v>
      </c>
      <c r="L52" s="20" t="s">
        <v>558</v>
      </c>
      <c r="M52" s="20" t="s">
        <v>558</v>
      </c>
      <c r="N52" s="20" t="s">
        <v>558</v>
      </c>
      <c r="O52" s="20" t="s">
        <v>558</v>
      </c>
      <c r="P52" s="20" t="s">
        <v>558</v>
      </c>
      <c r="Q52" s="20" t="s">
        <v>558</v>
      </c>
      <c r="R52" s="20" t="s">
        <v>558</v>
      </c>
      <c r="S52" s="20" t="s">
        <v>558</v>
      </c>
      <c r="T52" s="20" t="s">
        <v>558</v>
      </c>
      <c r="U52" s="20" t="s">
        <v>558</v>
      </c>
      <c r="V52" s="20" t="s">
        <v>558</v>
      </c>
      <c r="W52" s="20" t="s">
        <v>558</v>
      </c>
      <c r="X52" s="20" t="s">
        <v>558</v>
      </c>
      <c r="Y52" s="20" t="s">
        <v>558</v>
      </c>
      <c r="Z52" s="20" t="s">
        <v>558</v>
      </c>
      <c r="AA52" s="20" t="s">
        <v>558</v>
      </c>
      <c r="AB52" s="20" t="s">
        <v>558</v>
      </c>
      <c r="AC52" s="20" t="s">
        <v>558</v>
      </c>
      <c r="AD52" s="20" t="s">
        <v>558</v>
      </c>
      <c r="AE52" s="20" t="s">
        <v>558</v>
      </c>
      <c r="AF52" s="20" t="s">
        <v>558</v>
      </c>
      <c r="AG52" s="20" t="s">
        <v>558</v>
      </c>
      <c r="AH52" s="20" t="s">
        <v>558</v>
      </c>
      <c r="AI52" s="20" t="s">
        <v>558</v>
      </c>
      <c r="AJ52" s="20" t="s">
        <v>558</v>
      </c>
      <c r="AK52" s="20" t="s">
        <v>558</v>
      </c>
      <c r="AL52" s="20" t="s">
        <v>558</v>
      </c>
      <c r="AM52" s="20" t="s">
        <v>558</v>
      </c>
      <c r="AN52" s="20" t="s">
        <v>558</v>
      </c>
      <c r="AO52" s="20" t="s">
        <v>558</v>
      </c>
      <c r="AP52" s="20" t="s">
        <v>558</v>
      </c>
      <c r="AQ52" s="20" t="s">
        <v>558</v>
      </c>
      <c r="AR52" s="20" t="s">
        <v>558</v>
      </c>
      <c r="AS52" s="44" t="str">
        <f t="shared" si="1"/>
        <v/>
      </c>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row>
    <row r="53" spans="1:267" ht="142.5" x14ac:dyDescent="0.2">
      <c r="A53" s="21">
        <v>84</v>
      </c>
      <c r="B53" s="7">
        <v>50</v>
      </c>
      <c r="C53" s="21" t="s">
        <v>306</v>
      </c>
      <c r="D53" s="65" t="s">
        <v>19</v>
      </c>
      <c r="E53" s="65" t="s">
        <v>279</v>
      </c>
      <c r="F53" s="65" t="s">
        <v>120</v>
      </c>
      <c r="G53" s="29"/>
      <c r="H53" s="29"/>
      <c r="I53" s="21"/>
      <c r="J53" s="21"/>
      <c r="K53" s="29"/>
      <c r="L53" s="29"/>
      <c r="M53" s="21"/>
      <c r="N53" s="21"/>
      <c r="O53" s="29"/>
      <c r="P53" s="29"/>
      <c r="Q53" s="21"/>
      <c r="R53" s="21"/>
      <c r="S53" s="29"/>
      <c r="T53" s="29"/>
      <c r="U53" s="21"/>
      <c r="V53" s="21"/>
      <c r="W53" s="29"/>
      <c r="X53" s="29"/>
      <c r="Y53" s="21"/>
      <c r="Z53" s="21"/>
      <c r="AA53" s="29"/>
      <c r="AB53" s="29"/>
      <c r="AC53" s="21"/>
      <c r="AD53" s="21"/>
      <c r="AE53" s="29"/>
      <c r="AF53" s="29"/>
      <c r="AG53" s="21"/>
      <c r="AH53" s="21"/>
      <c r="AI53" s="29"/>
      <c r="AJ53" s="29"/>
      <c r="AK53" s="21"/>
      <c r="AL53" s="21"/>
      <c r="AM53" s="29"/>
      <c r="AN53" s="29"/>
      <c r="AO53" s="21"/>
      <c r="AP53" s="21"/>
      <c r="AQ53" s="29"/>
      <c r="AR53" s="29"/>
      <c r="AS53" s="44" t="str">
        <f t="shared" si="1"/>
        <v/>
      </c>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row>
    <row r="54" spans="1:267" ht="142.5" x14ac:dyDescent="0.2">
      <c r="A54" s="21">
        <v>96</v>
      </c>
      <c r="B54" s="7">
        <v>51</v>
      </c>
      <c r="C54" s="21" t="s">
        <v>307</v>
      </c>
      <c r="D54" s="9" t="s">
        <v>86</v>
      </c>
      <c r="E54" s="9" t="s">
        <v>279</v>
      </c>
      <c r="F54" s="9" t="s">
        <v>704</v>
      </c>
      <c r="G54" s="29"/>
      <c r="H54" s="29"/>
      <c r="I54" s="21"/>
      <c r="J54" s="21"/>
      <c r="K54" s="29"/>
      <c r="L54" s="29"/>
      <c r="M54" s="21"/>
      <c r="N54" s="21"/>
      <c r="O54" s="29"/>
      <c r="P54" s="29"/>
      <c r="Q54" s="21"/>
      <c r="R54" s="21"/>
      <c r="S54" s="29"/>
      <c r="T54" s="29"/>
      <c r="U54" s="21"/>
      <c r="V54" s="21"/>
      <c r="W54" s="29"/>
      <c r="X54" s="29"/>
      <c r="Y54" s="21"/>
      <c r="Z54" s="21"/>
      <c r="AA54" s="29"/>
      <c r="AB54" s="29"/>
      <c r="AC54" s="21"/>
      <c r="AD54" s="21"/>
      <c r="AE54" s="29"/>
      <c r="AF54" s="29"/>
      <c r="AG54" s="21"/>
      <c r="AH54" s="21"/>
      <c r="AI54" s="29"/>
      <c r="AJ54" s="29"/>
      <c r="AK54" s="21"/>
      <c r="AL54" s="21"/>
      <c r="AM54" s="29"/>
      <c r="AN54" s="29"/>
      <c r="AO54" s="21"/>
      <c r="AP54" s="21"/>
      <c r="AQ54" s="29"/>
      <c r="AR54" s="29"/>
      <c r="AS54" s="44" t="str">
        <f t="shared" si="1"/>
        <v/>
      </c>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row>
    <row r="55" spans="1:267" ht="142.5" x14ac:dyDescent="0.2">
      <c r="A55" s="21">
        <v>103</v>
      </c>
      <c r="B55" s="7">
        <v>52</v>
      </c>
      <c r="C55" s="21" t="s">
        <v>308</v>
      </c>
      <c r="D55" s="9" t="s">
        <v>66</v>
      </c>
      <c r="E55" s="9" t="s">
        <v>279</v>
      </c>
      <c r="F55" s="9" t="s">
        <v>630</v>
      </c>
      <c r="G55" s="29"/>
      <c r="H55" s="29"/>
      <c r="I55" s="21"/>
      <c r="J55" s="21"/>
      <c r="K55" s="29"/>
      <c r="L55" s="29"/>
      <c r="M55" s="21"/>
      <c r="N55" s="21"/>
      <c r="O55" s="29"/>
      <c r="P55" s="29"/>
      <c r="Q55" s="21"/>
      <c r="R55" s="21"/>
      <c r="S55" s="29"/>
      <c r="T55" s="29"/>
      <c r="U55" s="21"/>
      <c r="V55" s="21"/>
      <c r="W55" s="29"/>
      <c r="X55" s="29"/>
      <c r="Y55" s="21"/>
      <c r="Z55" s="21"/>
      <c r="AA55" s="29"/>
      <c r="AB55" s="29"/>
      <c r="AC55" s="21"/>
      <c r="AD55" s="21"/>
      <c r="AE55" s="29"/>
      <c r="AF55" s="29"/>
      <c r="AG55" s="21"/>
      <c r="AH55" s="21"/>
      <c r="AI55" s="29"/>
      <c r="AJ55" s="29"/>
      <c r="AK55" s="21"/>
      <c r="AL55" s="21"/>
      <c r="AM55" s="29"/>
      <c r="AN55" s="29"/>
      <c r="AO55" s="21"/>
      <c r="AP55" s="21"/>
      <c r="AQ55" s="29"/>
      <c r="AR55" s="29"/>
      <c r="AS55" s="44" t="str">
        <f t="shared" si="1"/>
        <v/>
      </c>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row>
    <row r="56" spans="1:267" ht="71.25" x14ac:dyDescent="0.2">
      <c r="A56" s="21">
        <v>118</v>
      </c>
      <c r="B56" s="7">
        <v>53</v>
      </c>
      <c r="C56" s="21" t="s">
        <v>309</v>
      </c>
      <c r="D56" s="9" t="s">
        <v>124</v>
      </c>
      <c r="E56" s="9" t="s">
        <v>243</v>
      </c>
      <c r="F56" s="9" t="s">
        <v>125</v>
      </c>
      <c r="G56" s="29"/>
      <c r="H56" s="29"/>
      <c r="I56" s="21"/>
      <c r="J56" s="21"/>
      <c r="K56" s="29"/>
      <c r="L56" s="29"/>
      <c r="M56" s="21"/>
      <c r="N56" s="21"/>
      <c r="O56" s="29"/>
      <c r="P56" s="29"/>
      <c r="Q56" s="21"/>
      <c r="R56" s="21"/>
      <c r="S56" s="29"/>
      <c r="T56" s="29"/>
      <c r="U56" s="21"/>
      <c r="V56" s="21"/>
      <c r="W56" s="29"/>
      <c r="X56" s="29"/>
      <c r="Y56" s="21"/>
      <c r="Z56" s="21"/>
      <c r="AA56" s="29"/>
      <c r="AB56" s="29"/>
      <c r="AC56" s="21"/>
      <c r="AD56" s="21"/>
      <c r="AE56" s="29"/>
      <c r="AF56" s="29"/>
      <c r="AG56" s="21"/>
      <c r="AH56" s="21"/>
      <c r="AI56" s="29"/>
      <c r="AJ56" s="29"/>
      <c r="AK56" s="21"/>
      <c r="AL56" s="21"/>
      <c r="AM56" s="29"/>
      <c r="AN56" s="29"/>
      <c r="AO56" s="21"/>
      <c r="AP56" s="21"/>
      <c r="AQ56" s="29"/>
      <c r="AR56" s="29"/>
      <c r="AS56" s="44" t="str">
        <f t="shared" si="1"/>
        <v/>
      </c>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row>
    <row r="57" spans="1:267" ht="142.5" x14ac:dyDescent="0.2">
      <c r="A57" s="21">
        <v>123</v>
      </c>
      <c r="B57" s="7">
        <v>54</v>
      </c>
      <c r="C57" s="21" t="s">
        <v>310</v>
      </c>
      <c r="D57" s="65" t="s">
        <v>127</v>
      </c>
      <c r="E57" s="65" t="s">
        <v>279</v>
      </c>
      <c r="F57" s="9" t="s">
        <v>128</v>
      </c>
      <c r="G57" s="29"/>
      <c r="H57" s="29"/>
      <c r="I57" s="21"/>
      <c r="J57" s="21"/>
      <c r="K57" s="29"/>
      <c r="L57" s="29"/>
      <c r="M57" s="21"/>
      <c r="N57" s="21"/>
      <c r="O57" s="29"/>
      <c r="P57" s="29"/>
      <c r="Q57" s="21"/>
      <c r="R57" s="21"/>
      <c r="S57" s="29"/>
      <c r="T57" s="29"/>
      <c r="U57" s="21"/>
      <c r="V57" s="21"/>
      <c r="W57" s="29"/>
      <c r="X57" s="29"/>
      <c r="Y57" s="21"/>
      <c r="Z57" s="21"/>
      <c r="AA57" s="29"/>
      <c r="AB57" s="29"/>
      <c r="AC57" s="21"/>
      <c r="AD57" s="21"/>
      <c r="AE57" s="29"/>
      <c r="AF57" s="29"/>
      <c r="AG57" s="21"/>
      <c r="AH57" s="21"/>
      <c r="AI57" s="29"/>
      <c r="AJ57" s="29"/>
      <c r="AK57" s="21"/>
      <c r="AL57" s="21"/>
      <c r="AM57" s="29"/>
      <c r="AN57" s="29"/>
      <c r="AO57" s="21"/>
      <c r="AP57" s="21"/>
      <c r="AQ57" s="29"/>
      <c r="AR57" s="29"/>
      <c r="AS57" s="44" t="str">
        <f t="shared" si="1"/>
        <v/>
      </c>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row>
    <row r="58" spans="1:267" ht="142.5" x14ac:dyDescent="0.2">
      <c r="A58" s="21">
        <v>125</v>
      </c>
      <c r="B58" s="7">
        <v>55</v>
      </c>
      <c r="C58" s="21" t="s">
        <v>311</v>
      </c>
      <c r="D58" s="9" t="s">
        <v>72</v>
      </c>
      <c r="E58" s="9" t="s">
        <v>279</v>
      </c>
      <c r="F58" s="9" t="s">
        <v>312</v>
      </c>
      <c r="G58" s="29"/>
      <c r="H58" s="29"/>
      <c r="I58" s="21"/>
      <c r="J58" s="21"/>
      <c r="K58" s="29"/>
      <c r="L58" s="29"/>
      <c r="M58" s="21"/>
      <c r="N58" s="21"/>
      <c r="O58" s="29"/>
      <c r="P58" s="29"/>
      <c r="Q58" s="21"/>
      <c r="R58" s="21"/>
      <c r="S58" s="29"/>
      <c r="T58" s="29"/>
      <c r="U58" s="21"/>
      <c r="V58" s="21"/>
      <c r="W58" s="29"/>
      <c r="X58" s="29"/>
      <c r="Y58" s="21"/>
      <c r="Z58" s="21"/>
      <c r="AA58" s="29"/>
      <c r="AB58" s="29"/>
      <c r="AC58" s="21"/>
      <c r="AD58" s="21"/>
      <c r="AE58" s="29"/>
      <c r="AF58" s="29"/>
      <c r="AG58" s="21"/>
      <c r="AH58" s="21"/>
      <c r="AI58" s="29"/>
      <c r="AJ58" s="29"/>
      <c r="AK58" s="21"/>
      <c r="AL58" s="21"/>
      <c r="AM58" s="29"/>
      <c r="AN58" s="29"/>
      <c r="AO58" s="21"/>
      <c r="AP58" s="21"/>
      <c r="AQ58" s="29"/>
      <c r="AR58" s="29"/>
      <c r="AS58" s="44" t="str">
        <f t="shared" si="1"/>
        <v/>
      </c>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row>
    <row r="59" spans="1:267" ht="142.5" x14ac:dyDescent="0.2">
      <c r="A59" s="21">
        <v>136</v>
      </c>
      <c r="B59" s="7">
        <v>56</v>
      </c>
      <c r="C59" s="21" t="s">
        <v>313</v>
      </c>
      <c r="D59" s="9" t="s">
        <v>132</v>
      </c>
      <c r="E59" s="9" t="s">
        <v>279</v>
      </c>
      <c r="F59" s="9" t="s">
        <v>133</v>
      </c>
      <c r="G59" s="29"/>
      <c r="H59" s="29"/>
      <c r="I59" s="21"/>
      <c r="J59" s="21"/>
      <c r="K59" s="29"/>
      <c r="L59" s="29"/>
      <c r="M59" s="21"/>
      <c r="N59" s="21"/>
      <c r="O59" s="29"/>
      <c r="P59" s="29"/>
      <c r="Q59" s="21"/>
      <c r="R59" s="21"/>
      <c r="S59" s="29"/>
      <c r="T59" s="29"/>
      <c r="U59" s="21"/>
      <c r="V59" s="21"/>
      <c r="W59" s="29"/>
      <c r="X59" s="29"/>
      <c r="Y59" s="21"/>
      <c r="Z59" s="21"/>
      <c r="AA59" s="29"/>
      <c r="AB59" s="29"/>
      <c r="AC59" s="21"/>
      <c r="AD59" s="21"/>
      <c r="AE59" s="29"/>
      <c r="AF59" s="29"/>
      <c r="AG59" s="21"/>
      <c r="AH59" s="21"/>
      <c r="AI59" s="29"/>
      <c r="AJ59" s="29"/>
      <c r="AK59" s="21"/>
      <c r="AL59" s="21"/>
      <c r="AM59" s="29"/>
      <c r="AN59" s="29"/>
      <c r="AO59" s="21"/>
      <c r="AP59" s="21"/>
      <c r="AQ59" s="29"/>
      <c r="AR59" s="29"/>
      <c r="AS59" s="44" t="str">
        <f t="shared" si="1"/>
        <v/>
      </c>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row>
    <row r="60" spans="1:267" ht="185.25" x14ac:dyDescent="0.2">
      <c r="A60" s="21">
        <v>161</v>
      </c>
      <c r="B60" s="7">
        <v>57</v>
      </c>
      <c r="C60" s="22" t="s">
        <v>134</v>
      </c>
      <c r="D60" s="9" t="s">
        <v>135</v>
      </c>
      <c r="E60" s="9" t="s">
        <v>15</v>
      </c>
      <c r="F60" s="9" t="s">
        <v>314</v>
      </c>
      <c r="G60" s="29"/>
      <c r="H60" s="29"/>
      <c r="I60" s="21"/>
      <c r="J60" s="21"/>
      <c r="K60" s="29"/>
      <c r="L60" s="29"/>
      <c r="M60" s="21"/>
      <c r="N60" s="21"/>
      <c r="O60" s="29"/>
      <c r="P60" s="29"/>
      <c r="Q60" s="21"/>
      <c r="R60" s="21"/>
      <c r="S60" s="29"/>
      <c r="T60" s="29"/>
      <c r="U60" s="21"/>
      <c r="V60" s="21"/>
      <c r="W60" s="29"/>
      <c r="X60" s="29"/>
      <c r="Y60" s="21"/>
      <c r="Z60" s="21"/>
      <c r="AA60" s="29"/>
      <c r="AB60" s="29"/>
      <c r="AC60" s="21"/>
      <c r="AD60" s="21"/>
      <c r="AE60" s="29"/>
      <c r="AF60" s="29"/>
      <c r="AG60" s="21"/>
      <c r="AH60" s="21"/>
      <c r="AI60" s="29"/>
      <c r="AJ60" s="29"/>
      <c r="AK60" s="21"/>
      <c r="AL60" s="21"/>
      <c r="AM60" s="29"/>
      <c r="AN60" s="29"/>
      <c r="AO60" s="21"/>
      <c r="AP60" s="21"/>
      <c r="AQ60" s="29"/>
      <c r="AR60" s="29"/>
      <c r="AS60" s="44" t="str">
        <f t="shared" si="1"/>
        <v/>
      </c>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row>
    <row r="61" spans="1:267" ht="142.5" x14ac:dyDescent="0.2">
      <c r="A61" s="21">
        <v>93</v>
      </c>
      <c r="B61" s="7">
        <v>58</v>
      </c>
      <c r="C61" s="21" t="s">
        <v>315</v>
      </c>
      <c r="D61" s="9" t="s">
        <v>122</v>
      </c>
      <c r="E61" s="9" t="s">
        <v>279</v>
      </c>
      <c r="F61" s="9" t="s">
        <v>592</v>
      </c>
      <c r="G61" s="29"/>
      <c r="H61" s="29"/>
      <c r="I61" s="21"/>
      <c r="J61" s="21"/>
      <c r="K61" s="29"/>
      <c r="L61" s="29"/>
      <c r="M61" s="21"/>
      <c r="N61" s="21"/>
      <c r="O61" s="29"/>
      <c r="P61" s="29"/>
      <c r="Q61" s="21"/>
      <c r="R61" s="21"/>
      <c r="S61" s="29"/>
      <c r="T61" s="29"/>
      <c r="U61" s="21"/>
      <c r="V61" s="21"/>
      <c r="W61" s="29"/>
      <c r="X61" s="29"/>
      <c r="Y61" s="21"/>
      <c r="Z61" s="21"/>
      <c r="AA61" s="29"/>
      <c r="AB61" s="29"/>
      <c r="AC61" s="21"/>
      <c r="AD61" s="21"/>
      <c r="AE61" s="29"/>
      <c r="AF61" s="29"/>
      <c r="AG61" s="21"/>
      <c r="AH61" s="21"/>
      <c r="AI61" s="29"/>
      <c r="AJ61" s="29"/>
      <c r="AK61" s="21"/>
      <c r="AL61" s="21"/>
      <c r="AM61" s="29"/>
      <c r="AN61" s="29"/>
      <c r="AO61" s="21"/>
      <c r="AP61" s="21"/>
      <c r="AQ61" s="29"/>
      <c r="AR61" s="29"/>
      <c r="AS61" s="44" t="str">
        <f t="shared" si="1"/>
        <v/>
      </c>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row>
    <row r="62" spans="1:267" ht="71.25" x14ac:dyDescent="0.2">
      <c r="A62" s="21">
        <v>138</v>
      </c>
      <c r="B62" s="7">
        <v>59</v>
      </c>
      <c r="C62" s="21" t="s">
        <v>316</v>
      </c>
      <c r="D62" s="23" t="s">
        <v>317</v>
      </c>
      <c r="E62" s="9" t="s">
        <v>243</v>
      </c>
      <c r="F62" s="9" t="s">
        <v>318</v>
      </c>
      <c r="G62" s="29"/>
      <c r="H62" s="29"/>
      <c r="I62" s="21"/>
      <c r="J62" s="21"/>
      <c r="K62" s="29"/>
      <c r="L62" s="29"/>
      <c r="M62" s="21"/>
      <c r="N62" s="21"/>
      <c r="O62" s="29"/>
      <c r="P62" s="29"/>
      <c r="Q62" s="21"/>
      <c r="R62" s="21"/>
      <c r="S62" s="29"/>
      <c r="T62" s="29"/>
      <c r="U62" s="21"/>
      <c r="V62" s="21"/>
      <c r="W62" s="29"/>
      <c r="X62" s="29"/>
      <c r="Y62" s="21"/>
      <c r="Z62" s="21"/>
      <c r="AA62" s="29"/>
      <c r="AB62" s="29"/>
      <c r="AC62" s="21"/>
      <c r="AD62" s="21"/>
      <c r="AE62" s="29"/>
      <c r="AF62" s="29"/>
      <c r="AG62" s="21"/>
      <c r="AH62" s="21"/>
      <c r="AI62" s="29"/>
      <c r="AJ62" s="29"/>
      <c r="AK62" s="21"/>
      <c r="AL62" s="21"/>
      <c r="AM62" s="29"/>
      <c r="AN62" s="29"/>
      <c r="AO62" s="21"/>
      <c r="AP62" s="21"/>
      <c r="AQ62" s="29"/>
      <c r="AR62" s="29"/>
      <c r="AS62" s="44" t="str">
        <f t="shared" si="1"/>
        <v/>
      </c>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row>
    <row r="63" spans="1:267" ht="71.25" x14ac:dyDescent="0.2">
      <c r="A63" s="21">
        <v>140</v>
      </c>
      <c r="B63" s="7">
        <v>60</v>
      </c>
      <c r="C63" s="21" t="s">
        <v>319</v>
      </c>
      <c r="D63" s="23" t="s">
        <v>320</v>
      </c>
      <c r="E63" s="9" t="s">
        <v>243</v>
      </c>
      <c r="F63" s="9" t="s">
        <v>321</v>
      </c>
      <c r="G63" s="29"/>
      <c r="H63" s="29"/>
      <c r="I63" s="21"/>
      <c r="J63" s="21"/>
      <c r="K63" s="29"/>
      <c r="L63" s="29"/>
      <c r="M63" s="21"/>
      <c r="N63" s="21"/>
      <c r="O63" s="29"/>
      <c r="P63" s="29"/>
      <c r="Q63" s="21"/>
      <c r="R63" s="21"/>
      <c r="S63" s="29"/>
      <c r="T63" s="29"/>
      <c r="U63" s="21"/>
      <c r="V63" s="21"/>
      <c r="W63" s="29"/>
      <c r="X63" s="29"/>
      <c r="Y63" s="21"/>
      <c r="Z63" s="21"/>
      <c r="AA63" s="29"/>
      <c r="AB63" s="29"/>
      <c r="AC63" s="21"/>
      <c r="AD63" s="21"/>
      <c r="AE63" s="29"/>
      <c r="AF63" s="29"/>
      <c r="AG63" s="21"/>
      <c r="AH63" s="21"/>
      <c r="AI63" s="29"/>
      <c r="AJ63" s="29"/>
      <c r="AK63" s="21"/>
      <c r="AL63" s="21"/>
      <c r="AM63" s="29"/>
      <c r="AN63" s="29"/>
      <c r="AO63" s="21"/>
      <c r="AP63" s="21"/>
      <c r="AQ63" s="29"/>
      <c r="AR63" s="29"/>
      <c r="AS63" s="44" t="str">
        <f t="shared" si="1"/>
        <v/>
      </c>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row>
    <row r="64" spans="1:267" ht="142.5" x14ac:dyDescent="0.2">
      <c r="A64" s="21">
        <v>135</v>
      </c>
      <c r="B64" s="7">
        <v>61</v>
      </c>
      <c r="C64" s="21" t="s">
        <v>322</v>
      </c>
      <c r="D64" s="65" t="s">
        <v>130</v>
      </c>
      <c r="E64" s="9" t="s">
        <v>279</v>
      </c>
      <c r="F64" s="9" t="s">
        <v>734</v>
      </c>
      <c r="G64" s="29"/>
      <c r="H64" s="29"/>
      <c r="I64" s="21"/>
      <c r="J64" s="21"/>
      <c r="K64" s="29"/>
      <c r="L64" s="29"/>
      <c r="M64" s="21"/>
      <c r="N64" s="21"/>
      <c r="O64" s="29"/>
      <c r="P64" s="29"/>
      <c r="Q64" s="21"/>
      <c r="R64" s="21"/>
      <c r="S64" s="29"/>
      <c r="T64" s="29"/>
      <c r="U64" s="21"/>
      <c r="V64" s="21"/>
      <c r="W64" s="29"/>
      <c r="X64" s="29"/>
      <c r="Y64" s="21"/>
      <c r="Z64" s="21"/>
      <c r="AA64" s="29"/>
      <c r="AB64" s="29"/>
      <c r="AC64" s="21"/>
      <c r="AD64" s="21"/>
      <c r="AE64" s="29"/>
      <c r="AF64" s="29"/>
      <c r="AG64" s="21"/>
      <c r="AH64" s="21"/>
      <c r="AI64" s="29"/>
      <c r="AJ64" s="29"/>
      <c r="AK64" s="21"/>
      <c r="AL64" s="21"/>
      <c r="AM64" s="29"/>
      <c r="AN64" s="29"/>
      <c r="AO64" s="21"/>
      <c r="AP64" s="21"/>
      <c r="AQ64" s="29"/>
      <c r="AR64" s="29"/>
      <c r="AS64" s="44" t="str">
        <f t="shared" si="1"/>
        <v/>
      </c>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row>
    <row r="65" spans="1:267" ht="71.25" x14ac:dyDescent="0.2">
      <c r="A65" s="21">
        <v>139</v>
      </c>
      <c r="B65" s="7">
        <v>62</v>
      </c>
      <c r="C65" s="21" t="s">
        <v>323</v>
      </c>
      <c r="D65" s="23" t="s">
        <v>324</v>
      </c>
      <c r="E65" s="9" t="s">
        <v>243</v>
      </c>
      <c r="F65" s="9" t="s">
        <v>325</v>
      </c>
      <c r="G65" s="29"/>
      <c r="H65" s="29"/>
      <c r="I65" s="21"/>
      <c r="J65" s="21"/>
      <c r="K65" s="29"/>
      <c r="L65" s="29"/>
      <c r="M65" s="21"/>
      <c r="N65" s="21"/>
      <c r="O65" s="29"/>
      <c r="P65" s="29"/>
      <c r="Q65" s="21"/>
      <c r="R65" s="21"/>
      <c r="S65" s="29"/>
      <c r="T65" s="29"/>
      <c r="U65" s="21"/>
      <c r="V65" s="21"/>
      <c r="W65" s="29"/>
      <c r="X65" s="29"/>
      <c r="Y65" s="21"/>
      <c r="Z65" s="21"/>
      <c r="AA65" s="29"/>
      <c r="AB65" s="29"/>
      <c r="AC65" s="21"/>
      <c r="AD65" s="21"/>
      <c r="AE65" s="29"/>
      <c r="AF65" s="29"/>
      <c r="AG65" s="21"/>
      <c r="AH65" s="21"/>
      <c r="AI65" s="29"/>
      <c r="AJ65" s="29"/>
      <c r="AK65" s="21"/>
      <c r="AL65" s="21"/>
      <c r="AM65" s="29"/>
      <c r="AN65" s="29"/>
      <c r="AO65" s="21"/>
      <c r="AP65" s="21"/>
      <c r="AQ65" s="29"/>
      <c r="AR65" s="29"/>
      <c r="AS65" s="44" t="str">
        <f t="shared" si="1"/>
        <v/>
      </c>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row>
    <row r="66" spans="1:267" ht="71.25" x14ac:dyDescent="0.2">
      <c r="A66" s="21">
        <v>141</v>
      </c>
      <c r="B66" s="7">
        <v>63</v>
      </c>
      <c r="C66" s="21" t="s">
        <v>326</v>
      </c>
      <c r="D66" s="23" t="s">
        <v>327</v>
      </c>
      <c r="E66" s="9" t="s">
        <v>243</v>
      </c>
      <c r="F66" s="9" t="s">
        <v>328</v>
      </c>
      <c r="G66" s="29"/>
      <c r="H66" s="29"/>
      <c r="I66" s="21"/>
      <c r="J66" s="21"/>
      <c r="K66" s="29"/>
      <c r="L66" s="29"/>
      <c r="M66" s="21"/>
      <c r="N66" s="21"/>
      <c r="O66" s="29"/>
      <c r="P66" s="29"/>
      <c r="Q66" s="21"/>
      <c r="R66" s="21"/>
      <c r="S66" s="29"/>
      <c r="T66" s="29"/>
      <c r="U66" s="21"/>
      <c r="V66" s="21"/>
      <c r="W66" s="29"/>
      <c r="X66" s="29"/>
      <c r="Y66" s="21"/>
      <c r="Z66" s="21"/>
      <c r="AA66" s="29"/>
      <c r="AB66" s="29"/>
      <c r="AC66" s="21"/>
      <c r="AD66" s="21"/>
      <c r="AE66" s="29"/>
      <c r="AF66" s="29"/>
      <c r="AG66" s="21"/>
      <c r="AH66" s="21"/>
      <c r="AI66" s="29"/>
      <c r="AJ66" s="29"/>
      <c r="AK66" s="21"/>
      <c r="AL66" s="21"/>
      <c r="AM66" s="29"/>
      <c r="AN66" s="29"/>
      <c r="AO66" s="21"/>
      <c r="AP66" s="21"/>
      <c r="AQ66" s="29"/>
      <c r="AR66" s="29"/>
      <c r="AS66" s="44" t="str">
        <f t="shared" si="1"/>
        <v/>
      </c>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row>
    <row r="67" spans="1:267" ht="71.25" x14ac:dyDescent="0.2">
      <c r="A67" s="21">
        <v>142</v>
      </c>
      <c r="B67" s="7">
        <v>64</v>
      </c>
      <c r="C67" s="21" t="s">
        <v>329</v>
      </c>
      <c r="D67" s="23" t="s">
        <v>330</v>
      </c>
      <c r="E67" s="9" t="s">
        <v>243</v>
      </c>
      <c r="F67" s="9" t="s">
        <v>331</v>
      </c>
      <c r="G67" s="29"/>
      <c r="H67" s="29"/>
      <c r="I67" s="21"/>
      <c r="J67" s="21"/>
      <c r="K67" s="29"/>
      <c r="L67" s="29"/>
      <c r="M67" s="21"/>
      <c r="N67" s="21"/>
      <c r="O67" s="29"/>
      <c r="P67" s="29"/>
      <c r="Q67" s="21"/>
      <c r="R67" s="21"/>
      <c r="S67" s="29"/>
      <c r="T67" s="29"/>
      <c r="U67" s="21"/>
      <c r="V67" s="21"/>
      <c r="W67" s="29"/>
      <c r="X67" s="29"/>
      <c r="Y67" s="21"/>
      <c r="Z67" s="21"/>
      <c r="AA67" s="29"/>
      <c r="AB67" s="29"/>
      <c r="AC67" s="21"/>
      <c r="AD67" s="21"/>
      <c r="AE67" s="29"/>
      <c r="AF67" s="29"/>
      <c r="AG67" s="21"/>
      <c r="AH67" s="21"/>
      <c r="AI67" s="29"/>
      <c r="AJ67" s="29"/>
      <c r="AK67" s="21"/>
      <c r="AL67" s="21"/>
      <c r="AM67" s="29"/>
      <c r="AN67" s="29"/>
      <c r="AO67" s="21"/>
      <c r="AP67" s="21"/>
      <c r="AQ67" s="29"/>
      <c r="AR67" s="29"/>
      <c r="AS67" s="44" t="str">
        <f t="shared" si="1"/>
        <v/>
      </c>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row>
    <row r="68" spans="1:267" ht="142.5" x14ac:dyDescent="0.2">
      <c r="A68" s="21">
        <v>92</v>
      </c>
      <c r="B68" s="7">
        <v>65</v>
      </c>
      <c r="C68" s="65" t="s">
        <v>332</v>
      </c>
      <c r="D68" s="65" t="s">
        <v>70</v>
      </c>
      <c r="E68" s="9" t="s">
        <v>279</v>
      </c>
      <c r="F68" s="9" t="s">
        <v>333</v>
      </c>
      <c r="G68" s="29"/>
      <c r="H68" s="29"/>
      <c r="I68" s="21"/>
      <c r="J68" s="21"/>
      <c r="K68" s="29"/>
      <c r="L68" s="29"/>
      <c r="M68" s="21"/>
      <c r="N68" s="21"/>
      <c r="O68" s="29"/>
      <c r="P68" s="29"/>
      <c r="Q68" s="21"/>
      <c r="R68" s="21"/>
      <c r="S68" s="29"/>
      <c r="T68" s="29"/>
      <c r="U68" s="21"/>
      <c r="V68" s="21"/>
      <c r="W68" s="29"/>
      <c r="X68" s="29"/>
      <c r="Y68" s="21"/>
      <c r="Z68" s="21"/>
      <c r="AA68" s="29"/>
      <c r="AB68" s="29"/>
      <c r="AC68" s="21"/>
      <c r="AD68" s="21"/>
      <c r="AE68" s="29"/>
      <c r="AF68" s="29"/>
      <c r="AG68" s="21"/>
      <c r="AH68" s="21"/>
      <c r="AI68" s="29"/>
      <c r="AJ68" s="29"/>
      <c r="AK68" s="21"/>
      <c r="AL68" s="21"/>
      <c r="AM68" s="29"/>
      <c r="AN68" s="29"/>
      <c r="AO68" s="21"/>
      <c r="AP68" s="21"/>
      <c r="AQ68" s="29"/>
      <c r="AR68" s="29"/>
      <c r="AS68" s="44" t="str">
        <f t="shared" ref="AS68:AS99" si="2">IF(OR(G68="MV",I68="MV",K68="MV",M68="MV",O68="MV",Q68="MV",S68="MV",U68="MV",W68="MV",Y68="MV",AA68="MV",AC68="MV",AE68="MV",AG68="MV",AI68="MV",AK68="MV",AM68="MV",AO68="MV",AQ68="MV",),"Esineb mittevastavus","")</f>
        <v/>
      </c>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row>
    <row r="69" spans="1:267" ht="71.25" x14ac:dyDescent="0.2">
      <c r="A69" s="21">
        <v>143</v>
      </c>
      <c r="B69" s="7">
        <v>66</v>
      </c>
      <c r="C69" s="21" t="s">
        <v>334</v>
      </c>
      <c r="D69" s="23" t="s">
        <v>335</v>
      </c>
      <c r="E69" s="9" t="s">
        <v>243</v>
      </c>
      <c r="F69" s="9" t="s">
        <v>336</v>
      </c>
      <c r="G69" s="29"/>
      <c r="H69" s="29"/>
      <c r="I69" s="21"/>
      <c r="J69" s="21"/>
      <c r="K69" s="29"/>
      <c r="L69" s="29"/>
      <c r="M69" s="21"/>
      <c r="N69" s="21"/>
      <c r="O69" s="29"/>
      <c r="P69" s="29"/>
      <c r="Q69" s="21"/>
      <c r="R69" s="21"/>
      <c r="S69" s="29"/>
      <c r="T69" s="29"/>
      <c r="U69" s="21"/>
      <c r="V69" s="21"/>
      <c r="W69" s="29"/>
      <c r="X69" s="29"/>
      <c r="Y69" s="21"/>
      <c r="Z69" s="21"/>
      <c r="AA69" s="29"/>
      <c r="AB69" s="29"/>
      <c r="AC69" s="21"/>
      <c r="AD69" s="21"/>
      <c r="AE69" s="29"/>
      <c r="AF69" s="29"/>
      <c r="AG69" s="21"/>
      <c r="AH69" s="21"/>
      <c r="AI69" s="29"/>
      <c r="AJ69" s="29"/>
      <c r="AK69" s="21"/>
      <c r="AL69" s="21"/>
      <c r="AM69" s="29"/>
      <c r="AN69" s="29"/>
      <c r="AO69" s="21"/>
      <c r="AP69" s="21"/>
      <c r="AQ69" s="29"/>
      <c r="AR69" s="29"/>
      <c r="AS69" s="44" t="str">
        <f t="shared" si="2"/>
        <v/>
      </c>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row>
    <row r="70" spans="1:267" ht="71.25" x14ac:dyDescent="0.2">
      <c r="A70" s="21">
        <v>144</v>
      </c>
      <c r="B70" s="7">
        <v>67</v>
      </c>
      <c r="C70" s="21" t="s">
        <v>337</v>
      </c>
      <c r="D70" s="23" t="s">
        <v>338</v>
      </c>
      <c r="E70" s="9" t="s">
        <v>243</v>
      </c>
      <c r="F70" s="9" t="s">
        <v>738</v>
      </c>
      <c r="G70" s="29"/>
      <c r="H70" s="29"/>
      <c r="I70" s="21"/>
      <c r="J70" s="21"/>
      <c r="K70" s="29"/>
      <c r="L70" s="29"/>
      <c r="M70" s="21"/>
      <c r="N70" s="21"/>
      <c r="O70" s="29"/>
      <c r="P70" s="29"/>
      <c r="Q70" s="21"/>
      <c r="R70" s="21"/>
      <c r="S70" s="29"/>
      <c r="T70" s="29"/>
      <c r="U70" s="21"/>
      <c r="V70" s="21"/>
      <c r="W70" s="29"/>
      <c r="X70" s="29"/>
      <c r="Y70" s="21"/>
      <c r="Z70" s="21"/>
      <c r="AA70" s="29"/>
      <c r="AB70" s="29"/>
      <c r="AC70" s="21"/>
      <c r="AD70" s="21"/>
      <c r="AE70" s="29"/>
      <c r="AF70" s="29"/>
      <c r="AG70" s="21"/>
      <c r="AH70" s="21"/>
      <c r="AI70" s="29"/>
      <c r="AJ70" s="29"/>
      <c r="AK70" s="21"/>
      <c r="AL70" s="21"/>
      <c r="AM70" s="29"/>
      <c r="AN70" s="29"/>
      <c r="AO70" s="21"/>
      <c r="AP70" s="21"/>
      <c r="AQ70" s="29"/>
      <c r="AR70" s="29"/>
      <c r="AS70" s="44" t="str">
        <f t="shared" si="2"/>
        <v/>
      </c>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row>
    <row r="71" spans="1:267" ht="71.25" x14ac:dyDescent="0.2">
      <c r="A71" s="21">
        <v>145</v>
      </c>
      <c r="B71" s="7">
        <v>68</v>
      </c>
      <c r="C71" s="21" t="s">
        <v>339</v>
      </c>
      <c r="D71" s="23" t="s">
        <v>340</v>
      </c>
      <c r="E71" s="9" t="s">
        <v>243</v>
      </c>
      <c r="F71" s="9" t="s">
        <v>715</v>
      </c>
      <c r="G71" s="29"/>
      <c r="H71" s="29"/>
      <c r="I71" s="21"/>
      <c r="J71" s="21"/>
      <c r="K71" s="29"/>
      <c r="L71" s="29"/>
      <c r="M71" s="21"/>
      <c r="N71" s="21"/>
      <c r="O71" s="29"/>
      <c r="P71" s="29"/>
      <c r="Q71" s="21"/>
      <c r="R71" s="21"/>
      <c r="S71" s="29"/>
      <c r="T71" s="29"/>
      <c r="U71" s="21"/>
      <c r="V71" s="21"/>
      <c r="W71" s="29"/>
      <c r="X71" s="29"/>
      <c r="Y71" s="21"/>
      <c r="Z71" s="21"/>
      <c r="AA71" s="29"/>
      <c r="AB71" s="29"/>
      <c r="AC71" s="21"/>
      <c r="AD71" s="21"/>
      <c r="AE71" s="29"/>
      <c r="AF71" s="29"/>
      <c r="AG71" s="21"/>
      <c r="AH71" s="21"/>
      <c r="AI71" s="29"/>
      <c r="AJ71" s="29"/>
      <c r="AK71" s="21"/>
      <c r="AL71" s="21"/>
      <c r="AM71" s="29"/>
      <c r="AN71" s="29"/>
      <c r="AO71" s="21"/>
      <c r="AP71" s="21"/>
      <c r="AQ71" s="29"/>
      <c r="AR71" s="29"/>
      <c r="AS71" s="44" t="str">
        <f t="shared" si="2"/>
        <v/>
      </c>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row>
    <row r="72" spans="1:267" ht="71.25" x14ac:dyDescent="0.2">
      <c r="A72" s="21">
        <v>146</v>
      </c>
      <c r="B72" s="7">
        <v>69</v>
      </c>
      <c r="C72" s="21" t="s">
        <v>341</v>
      </c>
      <c r="D72" s="23" t="s">
        <v>342</v>
      </c>
      <c r="E72" s="9" t="s">
        <v>243</v>
      </c>
      <c r="F72" s="9" t="s">
        <v>343</v>
      </c>
      <c r="G72" s="29"/>
      <c r="H72" s="29"/>
      <c r="I72" s="21"/>
      <c r="J72" s="21"/>
      <c r="K72" s="29"/>
      <c r="L72" s="29"/>
      <c r="M72" s="21"/>
      <c r="N72" s="21"/>
      <c r="O72" s="29"/>
      <c r="P72" s="29"/>
      <c r="Q72" s="21"/>
      <c r="R72" s="21"/>
      <c r="S72" s="29"/>
      <c r="T72" s="29"/>
      <c r="U72" s="21"/>
      <c r="V72" s="21"/>
      <c r="W72" s="29"/>
      <c r="X72" s="29"/>
      <c r="Y72" s="21"/>
      <c r="Z72" s="21"/>
      <c r="AA72" s="29"/>
      <c r="AB72" s="29"/>
      <c r="AC72" s="21"/>
      <c r="AD72" s="21"/>
      <c r="AE72" s="29"/>
      <c r="AF72" s="29"/>
      <c r="AG72" s="21"/>
      <c r="AH72" s="21"/>
      <c r="AI72" s="29"/>
      <c r="AJ72" s="29"/>
      <c r="AK72" s="21"/>
      <c r="AL72" s="21"/>
      <c r="AM72" s="29"/>
      <c r="AN72" s="29"/>
      <c r="AO72" s="21"/>
      <c r="AP72" s="21"/>
      <c r="AQ72" s="29"/>
      <c r="AR72" s="29"/>
      <c r="AS72" s="44" t="str">
        <f t="shared" si="2"/>
        <v/>
      </c>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row>
    <row r="73" spans="1:267" ht="71.25" x14ac:dyDescent="0.2">
      <c r="A73" s="21">
        <v>147</v>
      </c>
      <c r="B73" s="7">
        <v>70</v>
      </c>
      <c r="C73" s="21" t="s">
        <v>344</v>
      </c>
      <c r="D73" s="23" t="s">
        <v>345</v>
      </c>
      <c r="E73" s="9" t="s">
        <v>243</v>
      </c>
      <c r="F73" s="9" t="s">
        <v>346</v>
      </c>
      <c r="G73" s="29"/>
      <c r="H73" s="29"/>
      <c r="I73" s="21"/>
      <c r="J73" s="21"/>
      <c r="K73" s="29"/>
      <c r="L73" s="29"/>
      <c r="M73" s="21"/>
      <c r="N73" s="21"/>
      <c r="O73" s="29"/>
      <c r="P73" s="29"/>
      <c r="Q73" s="21"/>
      <c r="R73" s="21"/>
      <c r="S73" s="29"/>
      <c r="T73" s="29"/>
      <c r="U73" s="21"/>
      <c r="V73" s="21"/>
      <c r="W73" s="29"/>
      <c r="X73" s="29"/>
      <c r="Y73" s="21"/>
      <c r="Z73" s="21"/>
      <c r="AA73" s="29"/>
      <c r="AB73" s="29"/>
      <c r="AC73" s="21"/>
      <c r="AD73" s="21"/>
      <c r="AE73" s="29"/>
      <c r="AF73" s="29"/>
      <c r="AG73" s="21"/>
      <c r="AH73" s="21"/>
      <c r="AI73" s="29"/>
      <c r="AJ73" s="29"/>
      <c r="AK73" s="21"/>
      <c r="AL73" s="21"/>
      <c r="AM73" s="29"/>
      <c r="AN73" s="29"/>
      <c r="AO73" s="21"/>
      <c r="AP73" s="21"/>
      <c r="AQ73" s="29"/>
      <c r="AR73" s="29"/>
      <c r="AS73" s="44" t="str">
        <f t="shared" si="2"/>
        <v/>
      </c>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row>
    <row r="74" spans="1:267" ht="142.5" x14ac:dyDescent="0.2">
      <c r="A74" s="21">
        <v>148</v>
      </c>
      <c r="B74" s="7">
        <v>71</v>
      </c>
      <c r="C74" s="21" t="s">
        <v>347</v>
      </c>
      <c r="D74" s="23" t="s">
        <v>348</v>
      </c>
      <c r="E74" s="9" t="s">
        <v>243</v>
      </c>
      <c r="F74" s="9" t="s">
        <v>663</v>
      </c>
      <c r="G74" s="29"/>
      <c r="H74" s="29"/>
      <c r="I74" s="21"/>
      <c r="J74" s="21"/>
      <c r="K74" s="29"/>
      <c r="L74" s="29"/>
      <c r="M74" s="21"/>
      <c r="N74" s="21"/>
      <c r="O74" s="29"/>
      <c r="P74" s="29"/>
      <c r="Q74" s="21"/>
      <c r="R74" s="21"/>
      <c r="S74" s="29"/>
      <c r="T74" s="29"/>
      <c r="U74" s="21"/>
      <c r="V74" s="21"/>
      <c r="W74" s="29"/>
      <c r="X74" s="29"/>
      <c r="Y74" s="21"/>
      <c r="Z74" s="21"/>
      <c r="AA74" s="29"/>
      <c r="AB74" s="29"/>
      <c r="AC74" s="21"/>
      <c r="AD74" s="21"/>
      <c r="AE74" s="29"/>
      <c r="AF74" s="29"/>
      <c r="AG74" s="21"/>
      <c r="AH74" s="21"/>
      <c r="AI74" s="29"/>
      <c r="AJ74" s="29"/>
      <c r="AK74" s="21"/>
      <c r="AL74" s="21"/>
      <c r="AM74" s="29"/>
      <c r="AN74" s="29"/>
      <c r="AO74" s="21"/>
      <c r="AP74" s="21"/>
      <c r="AQ74" s="29"/>
      <c r="AR74" s="29"/>
      <c r="AS74" s="44" t="str">
        <f t="shared" si="2"/>
        <v/>
      </c>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row>
    <row r="75" spans="1:267" ht="71.25" x14ac:dyDescent="0.2">
      <c r="A75" s="21">
        <v>149</v>
      </c>
      <c r="B75" s="7">
        <v>72</v>
      </c>
      <c r="C75" s="21" t="s">
        <v>349</v>
      </c>
      <c r="D75" s="23" t="s">
        <v>350</v>
      </c>
      <c r="E75" s="9" t="s">
        <v>243</v>
      </c>
      <c r="F75" s="9" t="s">
        <v>351</v>
      </c>
      <c r="G75" s="29"/>
      <c r="H75" s="29"/>
      <c r="I75" s="21"/>
      <c r="J75" s="21"/>
      <c r="K75" s="29"/>
      <c r="L75" s="29"/>
      <c r="M75" s="21"/>
      <c r="N75" s="21"/>
      <c r="O75" s="29"/>
      <c r="P75" s="29"/>
      <c r="Q75" s="21"/>
      <c r="R75" s="21"/>
      <c r="S75" s="29"/>
      <c r="T75" s="29"/>
      <c r="U75" s="21"/>
      <c r="V75" s="21"/>
      <c r="W75" s="29"/>
      <c r="X75" s="29"/>
      <c r="Y75" s="21"/>
      <c r="Z75" s="21"/>
      <c r="AA75" s="29"/>
      <c r="AB75" s="29"/>
      <c r="AC75" s="21"/>
      <c r="AD75" s="21"/>
      <c r="AE75" s="29"/>
      <c r="AF75" s="29"/>
      <c r="AG75" s="21"/>
      <c r="AH75" s="21"/>
      <c r="AI75" s="29"/>
      <c r="AJ75" s="29"/>
      <c r="AK75" s="21"/>
      <c r="AL75" s="21"/>
      <c r="AM75" s="29"/>
      <c r="AN75" s="29"/>
      <c r="AO75" s="21"/>
      <c r="AP75" s="21"/>
      <c r="AQ75" s="29"/>
      <c r="AR75" s="29"/>
      <c r="AS75" s="44" t="str">
        <f t="shared" si="2"/>
        <v/>
      </c>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row>
    <row r="76" spans="1:267" ht="71.25" x14ac:dyDescent="0.2">
      <c r="A76" s="21">
        <v>150</v>
      </c>
      <c r="B76" s="7">
        <v>73</v>
      </c>
      <c r="C76" s="21" t="s">
        <v>352</v>
      </c>
      <c r="D76" s="23" t="s">
        <v>353</v>
      </c>
      <c r="E76" s="9" t="s">
        <v>243</v>
      </c>
      <c r="F76" s="9" t="s">
        <v>354</v>
      </c>
      <c r="G76" s="29"/>
      <c r="H76" s="29"/>
      <c r="I76" s="21"/>
      <c r="J76" s="21"/>
      <c r="K76" s="29"/>
      <c r="L76" s="29"/>
      <c r="M76" s="21"/>
      <c r="N76" s="21"/>
      <c r="O76" s="29"/>
      <c r="P76" s="29"/>
      <c r="Q76" s="21"/>
      <c r="R76" s="21"/>
      <c r="S76" s="29"/>
      <c r="T76" s="29"/>
      <c r="U76" s="21"/>
      <c r="V76" s="21"/>
      <c r="W76" s="29"/>
      <c r="X76" s="29"/>
      <c r="Y76" s="21"/>
      <c r="Z76" s="21"/>
      <c r="AA76" s="29"/>
      <c r="AB76" s="29"/>
      <c r="AC76" s="21"/>
      <c r="AD76" s="21"/>
      <c r="AE76" s="29"/>
      <c r="AF76" s="29"/>
      <c r="AG76" s="21"/>
      <c r="AH76" s="21"/>
      <c r="AI76" s="29"/>
      <c r="AJ76" s="29"/>
      <c r="AK76" s="21"/>
      <c r="AL76" s="21"/>
      <c r="AM76" s="29"/>
      <c r="AN76" s="29"/>
      <c r="AO76" s="21"/>
      <c r="AP76" s="21"/>
      <c r="AQ76" s="29"/>
      <c r="AR76" s="29"/>
      <c r="AS76" s="44" t="str">
        <f t="shared" si="2"/>
        <v/>
      </c>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row>
    <row r="77" spans="1:267" ht="45" x14ac:dyDescent="0.2">
      <c r="A77" s="20" t="s">
        <v>558</v>
      </c>
      <c r="B77" s="7">
        <v>74</v>
      </c>
      <c r="C77" s="20" t="s">
        <v>558</v>
      </c>
      <c r="D77" s="20" t="s">
        <v>558</v>
      </c>
      <c r="E77" s="20" t="s">
        <v>558</v>
      </c>
      <c r="F77" s="8" t="s">
        <v>357</v>
      </c>
      <c r="G77" s="20" t="s">
        <v>558</v>
      </c>
      <c r="H77" s="20" t="s">
        <v>558</v>
      </c>
      <c r="I77" s="20" t="s">
        <v>558</v>
      </c>
      <c r="J77" s="20" t="s">
        <v>558</v>
      </c>
      <c r="K77" s="20" t="s">
        <v>558</v>
      </c>
      <c r="L77" s="20" t="s">
        <v>558</v>
      </c>
      <c r="M77" s="20" t="s">
        <v>558</v>
      </c>
      <c r="N77" s="20" t="s">
        <v>558</v>
      </c>
      <c r="O77" s="20" t="s">
        <v>558</v>
      </c>
      <c r="P77" s="20" t="s">
        <v>558</v>
      </c>
      <c r="Q77" s="20" t="s">
        <v>558</v>
      </c>
      <c r="R77" s="20" t="s">
        <v>558</v>
      </c>
      <c r="S77" s="20" t="s">
        <v>558</v>
      </c>
      <c r="T77" s="20" t="s">
        <v>558</v>
      </c>
      <c r="U77" s="20" t="s">
        <v>558</v>
      </c>
      <c r="V77" s="20" t="s">
        <v>558</v>
      </c>
      <c r="W77" s="20" t="s">
        <v>558</v>
      </c>
      <c r="X77" s="20" t="s">
        <v>558</v>
      </c>
      <c r="Y77" s="20" t="s">
        <v>558</v>
      </c>
      <c r="Z77" s="20" t="s">
        <v>558</v>
      </c>
      <c r="AA77" s="20" t="s">
        <v>558</v>
      </c>
      <c r="AB77" s="20" t="s">
        <v>558</v>
      </c>
      <c r="AC77" s="20" t="s">
        <v>558</v>
      </c>
      <c r="AD77" s="20" t="s">
        <v>558</v>
      </c>
      <c r="AE77" s="20" t="s">
        <v>558</v>
      </c>
      <c r="AF77" s="20" t="s">
        <v>558</v>
      </c>
      <c r="AG77" s="20" t="s">
        <v>558</v>
      </c>
      <c r="AH77" s="20" t="s">
        <v>558</v>
      </c>
      <c r="AI77" s="20" t="s">
        <v>558</v>
      </c>
      <c r="AJ77" s="20" t="s">
        <v>558</v>
      </c>
      <c r="AK77" s="20" t="s">
        <v>558</v>
      </c>
      <c r="AL77" s="20" t="s">
        <v>558</v>
      </c>
      <c r="AM77" s="20" t="s">
        <v>558</v>
      </c>
      <c r="AN77" s="20" t="s">
        <v>558</v>
      </c>
      <c r="AO77" s="20" t="s">
        <v>558</v>
      </c>
      <c r="AP77" s="20" t="s">
        <v>558</v>
      </c>
      <c r="AQ77" s="20" t="s">
        <v>558</v>
      </c>
      <c r="AR77" s="20" t="s">
        <v>558</v>
      </c>
      <c r="AS77" s="44" t="str">
        <f t="shared" si="2"/>
        <v/>
      </c>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row>
    <row r="78" spans="1:267" ht="57" x14ac:dyDescent="0.2">
      <c r="A78" s="21">
        <v>11</v>
      </c>
      <c r="B78" s="7">
        <v>75</v>
      </c>
      <c r="C78" s="11" t="s">
        <v>145</v>
      </c>
      <c r="D78" s="65" t="s">
        <v>146</v>
      </c>
      <c r="E78" s="65" t="s">
        <v>358</v>
      </c>
      <c r="F78" s="65" t="s">
        <v>359</v>
      </c>
      <c r="G78" s="29"/>
      <c r="H78" s="29"/>
      <c r="I78" s="21"/>
      <c r="J78" s="21"/>
      <c r="K78" s="29"/>
      <c r="L78" s="29"/>
      <c r="M78" s="21"/>
      <c r="N78" s="21"/>
      <c r="O78" s="29"/>
      <c r="P78" s="29"/>
      <c r="Q78" s="21"/>
      <c r="R78" s="21"/>
      <c r="S78" s="29"/>
      <c r="T78" s="29"/>
      <c r="U78" s="21"/>
      <c r="V78" s="21"/>
      <c r="W78" s="29"/>
      <c r="X78" s="29"/>
      <c r="Y78" s="21"/>
      <c r="Z78" s="21"/>
      <c r="AA78" s="29"/>
      <c r="AB78" s="29"/>
      <c r="AC78" s="21"/>
      <c r="AD78" s="21"/>
      <c r="AE78" s="29"/>
      <c r="AF78" s="29"/>
      <c r="AG78" s="21"/>
      <c r="AH78" s="21"/>
      <c r="AI78" s="29"/>
      <c r="AJ78" s="29"/>
      <c r="AK78" s="21"/>
      <c r="AL78" s="21"/>
      <c r="AM78" s="29"/>
      <c r="AN78" s="29"/>
      <c r="AO78" s="21"/>
      <c r="AP78" s="21"/>
      <c r="AQ78" s="29"/>
      <c r="AR78" s="29"/>
      <c r="AS78" s="44" t="str">
        <f t="shared" si="2"/>
        <v/>
      </c>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row>
    <row r="79" spans="1:267" ht="142.5" x14ac:dyDescent="0.2">
      <c r="A79" s="21">
        <v>12</v>
      </c>
      <c r="B79" s="7">
        <v>76</v>
      </c>
      <c r="C79" s="11" t="s">
        <v>149</v>
      </c>
      <c r="D79" s="9" t="s">
        <v>150</v>
      </c>
      <c r="E79" s="9" t="s">
        <v>358</v>
      </c>
      <c r="F79" s="9" t="s">
        <v>656</v>
      </c>
      <c r="G79" s="29"/>
      <c r="H79" s="29"/>
      <c r="I79" s="21"/>
      <c r="J79" s="21"/>
      <c r="K79" s="29"/>
      <c r="L79" s="29"/>
      <c r="M79" s="21"/>
      <c r="N79" s="21"/>
      <c r="O79" s="29"/>
      <c r="P79" s="29"/>
      <c r="Q79" s="21"/>
      <c r="R79" s="21"/>
      <c r="S79" s="29"/>
      <c r="T79" s="29"/>
      <c r="U79" s="21"/>
      <c r="V79" s="21"/>
      <c r="W79" s="29"/>
      <c r="X79" s="29"/>
      <c r="Y79" s="21"/>
      <c r="Z79" s="21"/>
      <c r="AA79" s="29"/>
      <c r="AB79" s="29"/>
      <c r="AC79" s="21"/>
      <c r="AD79" s="21"/>
      <c r="AE79" s="29"/>
      <c r="AF79" s="29"/>
      <c r="AG79" s="21"/>
      <c r="AH79" s="21"/>
      <c r="AI79" s="29"/>
      <c r="AJ79" s="29"/>
      <c r="AK79" s="21"/>
      <c r="AL79" s="21"/>
      <c r="AM79" s="29"/>
      <c r="AN79" s="29"/>
      <c r="AO79" s="21"/>
      <c r="AP79" s="21"/>
      <c r="AQ79" s="29"/>
      <c r="AR79" s="29"/>
      <c r="AS79" s="44" t="str">
        <f t="shared" si="2"/>
        <v/>
      </c>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row>
    <row r="80" spans="1:267" ht="114" x14ac:dyDescent="0.2">
      <c r="A80" s="21">
        <v>13</v>
      </c>
      <c r="B80" s="7">
        <v>77</v>
      </c>
      <c r="C80" s="11" t="s">
        <v>151</v>
      </c>
      <c r="D80" s="9" t="s">
        <v>152</v>
      </c>
      <c r="E80" s="9" t="s">
        <v>360</v>
      </c>
      <c r="F80" s="9" t="s">
        <v>361</v>
      </c>
      <c r="G80" s="29"/>
      <c r="H80" s="29"/>
      <c r="I80" s="21"/>
      <c r="J80" s="21"/>
      <c r="K80" s="29"/>
      <c r="L80" s="29"/>
      <c r="M80" s="21"/>
      <c r="N80" s="21"/>
      <c r="O80" s="29"/>
      <c r="P80" s="29"/>
      <c r="Q80" s="21"/>
      <c r="R80" s="21"/>
      <c r="S80" s="29"/>
      <c r="T80" s="29"/>
      <c r="U80" s="21"/>
      <c r="V80" s="21"/>
      <c r="W80" s="29"/>
      <c r="X80" s="29"/>
      <c r="Y80" s="21"/>
      <c r="Z80" s="21"/>
      <c r="AA80" s="29"/>
      <c r="AB80" s="29"/>
      <c r="AC80" s="21"/>
      <c r="AD80" s="21"/>
      <c r="AE80" s="29"/>
      <c r="AF80" s="29"/>
      <c r="AG80" s="21"/>
      <c r="AH80" s="21"/>
      <c r="AI80" s="29"/>
      <c r="AJ80" s="29"/>
      <c r="AK80" s="21"/>
      <c r="AL80" s="21"/>
      <c r="AM80" s="29"/>
      <c r="AN80" s="29"/>
      <c r="AO80" s="21"/>
      <c r="AP80" s="21"/>
      <c r="AQ80" s="29"/>
      <c r="AR80" s="29"/>
      <c r="AS80" s="44" t="str">
        <f t="shared" si="2"/>
        <v/>
      </c>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row>
    <row r="81" spans="1:267" ht="114" x14ac:dyDescent="0.2">
      <c r="A81" s="65">
        <v>14</v>
      </c>
      <c r="B81" s="7">
        <v>78</v>
      </c>
      <c r="C81" s="11" t="s">
        <v>155</v>
      </c>
      <c r="D81" s="9" t="s">
        <v>156</v>
      </c>
      <c r="E81" s="9" t="s">
        <v>362</v>
      </c>
      <c r="F81" s="9" t="s">
        <v>657</v>
      </c>
      <c r="G81" s="29"/>
      <c r="H81" s="29"/>
      <c r="I81" s="65"/>
      <c r="J81" s="65"/>
      <c r="K81" s="29"/>
      <c r="L81" s="29"/>
      <c r="M81" s="65"/>
      <c r="N81" s="65"/>
      <c r="O81" s="29"/>
      <c r="P81" s="29"/>
      <c r="Q81" s="65"/>
      <c r="R81" s="65"/>
      <c r="S81" s="29"/>
      <c r="T81" s="29"/>
      <c r="U81" s="65"/>
      <c r="V81" s="65"/>
      <c r="W81" s="29"/>
      <c r="X81" s="29"/>
      <c r="Y81" s="65"/>
      <c r="Z81" s="65"/>
      <c r="AA81" s="29"/>
      <c r="AB81" s="29"/>
      <c r="AC81" s="65"/>
      <c r="AD81" s="65"/>
      <c r="AE81" s="29"/>
      <c r="AF81" s="29"/>
      <c r="AG81" s="65"/>
      <c r="AH81" s="65"/>
      <c r="AI81" s="29"/>
      <c r="AJ81" s="29"/>
      <c r="AK81" s="65"/>
      <c r="AL81" s="65"/>
      <c r="AM81" s="29"/>
      <c r="AN81" s="29"/>
      <c r="AO81" s="65"/>
      <c r="AP81" s="65"/>
      <c r="AQ81" s="29"/>
      <c r="AR81" s="29"/>
      <c r="AS81" s="44" t="str">
        <f t="shared" si="2"/>
        <v/>
      </c>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row>
    <row r="82" spans="1:267" ht="114" x14ac:dyDescent="0.2">
      <c r="A82" s="65">
        <v>15</v>
      </c>
      <c r="B82" s="7">
        <v>79</v>
      </c>
      <c r="C82" s="11" t="s">
        <v>158</v>
      </c>
      <c r="D82" s="9" t="s">
        <v>159</v>
      </c>
      <c r="E82" s="9" t="s">
        <v>362</v>
      </c>
      <c r="F82" s="9" t="s">
        <v>658</v>
      </c>
      <c r="G82" s="29"/>
      <c r="H82" s="29"/>
      <c r="I82" s="65"/>
      <c r="J82" s="65"/>
      <c r="K82" s="29"/>
      <c r="L82" s="29"/>
      <c r="M82" s="65"/>
      <c r="N82" s="65"/>
      <c r="O82" s="29"/>
      <c r="P82" s="29"/>
      <c r="Q82" s="65"/>
      <c r="R82" s="65"/>
      <c r="S82" s="29"/>
      <c r="T82" s="29"/>
      <c r="U82" s="65"/>
      <c r="V82" s="65"/>
      <c r="W82" s="29"/>
      <c r="X82" s="29"/>
      <c r="Y82" s="65"/>
      <c r="Z82" s="65"/>
      <c r="AA82" s="29"/>
      <c r="AB82" s="29"/>
      <c r="AC82" s="65"/>
      <c r="AD82" s="65"/>
      <c r="AE82" s="29"/>
      <c r="AF82" s="29"/>
      <c r="AG82" s="65"/>
      <c r="AH82" s="65"/>
      <c r="AI82" s="29"/>
      <c r="AJ82" s="29"/>
      <c r="AK82" s="65"/>
      <c r="AL82" s="65"/>
      <c r="AM82" s="29"/>
      <c r="AN82" s="29"/>
      <c r="AO82" s="65"/>
      <c r="AP82" s="65"/>
      <c r="AQ82" s="29"/>
      <c r="AR82" s="29"/>
      <c r="AS82" s="44" t="str">
        <f t="shared" si="2"/>
        <v/>
      </c>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row>
    <row r="83" spans="1:267" ht="114" x14ac:dyDescent="0.2">
      <c r="A83" s="65">
        <v>16</v>
      </c>
      <c r="B83" s="7">
        <v>80</v>
      </c>
      <c r="C83" s="11" t="s">
        <v>160</v>
      </c>
      <c r="D83" s="9" t="s">
        <v>161</v>
      </c>
      <c r="E83" s="9" t="s">
        <v>363</v>
      </c>
      <c r="F83" s="9" t="s">
        <v>583</v>
      </c>
      <c r="G83" s="29"/>
      <c r="H83" s="29"/>
      <c r="I83" s="65"/>
      <c r="J83" s="65"/>
      <c r="K83" s="29"/>
      <c r="L83" s="29"/>
      <c r="M83" s="65"/>
      <c r="N83" s="65"/>
      <c r="O83" s="29"/>
      <c r="P83" s="29"/>
      <c r="Q83" s="65"/>
      <c r="R83" s="65"/>
      <c r="S83" s="29"/>
      <c r="T83" s="29"/>
      <c r="U83" s="65"/>
      <c r="V83" s="65"/>
      <c r="W83" s="29"/>
      <c r="X83" s="29"/>
      <c r="Y83" s="65"/>
      <c r="Z83" s="65"/>
      <c r="AA83" s="29"/>
      <c r="AB83" s="29"/>
      <c r="AC83" s="65"/>
      <c r="AD83" s="65"/>
      <c r="AE83" s="29"/>
      <c r="AF83" s="29"/>
      <c r="AG83" s="65"/>
      <c r="AH83" s="65"/>
      <c r="AI83" s="29"/>
      <c r="AJ83" s="29"/>
      <c r="AK83" s="65"/>
      <c r="AL83" s="65"/>
      <c r="AM83" s="29"/>
      <c r="AN83" s="29"/>
      <c r="AO83" s="65"/>
      <c r="AP83" s="65"/>
      <c r="AQ83" s="29"/>
      <c r="AR83" s="29"/>
      <c r="AS83" s="44" t="str">
        <f t="shared" si="2"/>
        <v/>
      </c>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row>
    <row r="84" spans="1:267" ht="85.5" x14ac:dyDescent="0.2">
      <c r="A84" s="65">
        <v>17</v>
      </c>
      <c r="B84" s="7">
        <v>81</v>
      </c>
      <c r="C84" s="11" t="s">
        <v>163</v>
      </c>
      <c r="D84" s="9" t="s">
        <v>164</v>
      </c>
      <c r="E84" s="9" t="s">
        <v>364</v>
      </c>
      <c r="F84" s="9" t="s">
        <v>585</v>
      </c>
      <c r="G84" s="29"/>
      <c r="H84" s="29"/>
      <c r="I84" s="65"/>
      <c r="J84" s="65"/>
      <c r="K84" s="29"/>
      <c r="L84" s="29"/>
      <c r="M84" s="65"/>
      <c r="N84" s="65"/>
      <c r="O84" s="29"/>
      <c r="P84" s="29"/>
      <c r="Q84" s="65"/>
      <c r="R84" s="65"/>
      <c r="S84" s="29"/>
      <c r="T84" s="29"/>
      <c r="U84" s="65"/>
      <c r="V84" s="65"/>
      <c r="W84" s="29"/>
      <c r="X84" s="29"/>
      <c r="Y84" s="65"/>
      <c r="Z84" s="65"/>
      <c r="AA84" s="29"/>
      <c r="AB84" s="29"/>
      <c r="AC84" s="65"/>
      <c r="AD84" s="65"/>
      <c r="AE84" s="29"/>
      <c r="AF84" s="29"/>
      <c r="AG84" s="65"/>
      <c r="AH84" s="65"/>
      <c r="AI84" s="29"/>
      <c r="AJ84" s="29"/>
      <c r="AK84" s="65"/>
      <c r="AL84" s="65"/>
      <c r="AM84" s="29"/>
      <c r="AN84" s="29"/>
      <c r="AO84" s="65"/>
      <c r="AP84" s="65"/>
      <c r="AQ84" s="29"/>
      <c r="AR84" s="29"/>
      <c r="AS84" s="44" t="str">
        <f t="shared" si="2"/>
        <v/>
      </c>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row>
    <row r="85" spans="1:267" ht="114" x14ac:dyDescent="0.2">
      <c r="A85" s="21">
        <v>18</v>
      </c>
      <c r="B85" s="7">
        <v>82</v>
      </c>
      <c r="C85" s="11" t="s">
        <v>166</v>
      </c>
      <c r="D85" s="9" t="s">
        <v>167</v>
      </c>
      <c r="E85" s="9" t="s">
        <v>365</v>
      </c>
      <c r="F85" s="9" t="s">
        <v>587</v>
      </c>
      <c r="G85" s="29"/>
      <c r="H85" s="29"/>
      <c r="I85" s="21"/>
      <c r="J85" s="21"/>
      <c r="K85" s="29"/>
      <c r="L85" s="29"/>
      <c r="M85" s="21"/>
      <c r="N85" s="21"/>
      <c r="O85" s="29"/>
      <c r="P85" s="29"/>
      <c r="Q85" s="21"/>
      <c r="R85" s="21"/>
      <c r="S85" s="29"/>
      <c r="T85" s="29"/>
      <c r="U85" s="21"/>
      <c r="V85" s="21"/>
      <c r="W85" s="29"/>
      <c r="X85" s="29"/>
      <c r="Y85" s="21"/>
      <c r="Z85" s="21"/>
      <c r="AA85" s="29"/>
      <c r="AB85" s="29"/>
      <c r="AC85" s="21"/>
      <c r="AD85" s="21"/>
      <c r="AE85" s="29"/>
      <c r="AF85" s="29"/>
      <c r="AG85" s="21"/>
      <c r="AH85" s="21"/>
      <c r="AI85" s="29"/>
      <c r="AJ85" s="29"/>
      <c r="AK85" s="21"/>
      <c r="AL85" s="21"/>
      <c r="AM85" s="29"/>
      <c r="AN85" s="29"/>
      <c r="AO85" s="21"/>
      <c r="AP85" s="21"/>
      <c r="AQ85" s="29"/>
      <c r="AR85" s="29"/>
      <c r="AS85" s="44" t="str">
        <f t="shared" si="2"/>
        <v/>
      </c>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row>
    <row r="86" spans="1:267" ht="114" x14ac:dyDescent="0.2">
      <c r="A86" s="21">
        <v>19</v>
      </c>
      <c r="B86" s="7">
        <v>83</v>
      </c>
      <c r="C86" s="11" t="s">
        <v>166</v>
      </c>
      <c r="D86" s="9" t="s">
        <v>169</v>
      </c>
      <c r="E86" s="9" t="s">
        <v>365</v>
      </c>
      <c r="F86" s="9" t="s">
        <v>589</v>
      </c>
      <c r="G86" s="29"/>
      <c r="H86" s="29"/>
      <c r="I86" s="21"/>
      <c r="J86" s="21"/>
      <c r="K86" s="29"/>
      <c r="L86" s="29"/>
      <c r="M86" s="21"/>
      <c r="N86" s="21"/>
      <c r="O86" s="29"/>
      <c r="P86" s="29"/>
      <c r="Q86" s="21"/>
      <c r="R86" s="21"/>
      <c r="S86" s="29"/>
      <c r="T86" s="29"/>
      <c r="U86" s="21"/>
      <c r="V86" s="21"/>
      <c r="W86" s="29"/>
      <c r="X86" s="29"/>
      <c r="Y86" s="21"/>
      <c r="Z86" s="21"/>
      <c r="AA86" s="29"/>
      <c r="AB86" s="29"/>
      <c r="AC86" s="21"/>
      <c r="AD86" s="21"/>
      <c r="AE86" s="29"/>
      <c r="AF86" s="29"/>
      <c r="AG86" s="21"/>
      <c r="AH86" s="21"/>
      <c r="AI86" s="29"/>
      <c r="AJ86" s="29"/>
      <c r="AK86" s="21"/>
      <c r="AL86" s="21"/>
      <c r="AM86" s="29"/>
      <c r="AN86" s="29"/>
      <c r="AO86" s="21"/>
      <c r="AP86" s="21"/>
      <c r="AQ86" s="29"/>
      <c r="AR86" s="29"/>
      <c r="AS86" s="44" t="str">
        <f t="shared" si="2"/>
        <v/>
      </c>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row>
    <row r="87" spans="1:267" ht="171" x14ac:dyDescent="0.2">
      <c r="A87" s="21">
        <v>20</v>
      </c>
      <c r="B87" s="7">
        <v>84</v>
      </c>
      <c r="C87" s="11" t="s">
        <v>166</v>
      </c>
      <c r="D87" s="9" t="s">
        <v>170</v>
      </c>
      <c r="E87" s="9" t="s">
        <v>365</v>
      </c>
      <c r="F87" s="9" t="s">
        <v>590</v>
      </c>
      <c r="G87" s="29"/>
      <c r="H87" s="29"/>
      <c r="I87" s="21"/>
      <c r="J87" s="21"/>
      <c r="K87" s="29"/>
      <c r="L87" s="29"/>
      <c r="M87" s="21"/>
      <c r="N87" s="21"/>
      <c r="O87" s="29"/>
      <c r="P87" s="29"/>
      <c r="Q87" s="21"/>
      <c r="R87" s="21"/>
      <c r="S87" s="29"/>
      <c r="T87" s="29"/>
      <c r="U87" s="21"/>
      <c r="V87" s="21"/>
      <c r="W87" s="29"/>
      <c r="X87" s="29"/>
      <c r="Y87" s="21"/>
      <c r="Z87" s="21"/>
      <c r="AA87" s="29"/>
      <c r="AB87" s="29"/>
      <c r="AC87" s="21"/>
      <c r="AD87" s="21"/>
      <c r="AE87" s="29"/>
      <c r="AF87" s="29"/>
      <c r="AG87" s="21"/>
      <c r="AH87" s="21"/>
      <c r="AI87" s="29"/>
      <c r="AJ87" s="29"/>
      <c r="AK87" s="21"/>
      <c r="AL87" s="21"/>
      <c r="AM87" s="29"/>
      <c r="AN87" s="29"/>
      <c r="AO87" s="21"/>
      <c r="AP87" s="21"/>
      <c r="AQ87" s="29"/>
      <c r="AR87" s="29"/>
      <c r="AS87" s="44" t="str">
        <f t="shared" si="2"/>
        <v/>
      </c>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row>
    <row r="88" spans="1:267" ht="128.25" x14ac:dyDescent="0.2">
      <c r="A88" s="21">
        <v>21</v>
      </c>
      <c r="B88" s="7">
        <v>85</v>
      </c>
      <c r="C88" s="11" t="s">
        <v>166</v>
      </c>
      <c r="D88" s="9" t="s">
        <v>171</v>
      </c>
      <c r="E88" s="9" t="s">
        <v>365</v>
      </c>
      <c r="F88" s="9" t="s">
        <v>659</v>
      </c>
      <c r="G88" s="29"/>
      <c r="H88" s="29"/>
      <c r="I88" s="21"/>
      <c r="J88" s="21"/>
      <c r="K88" s="29"/>
      <c r="L88" s="29"/>
      <c r="M88" s="21"/>
      <c r="N88" s="21"/>
      <c r="O88" s="29"/>
      <c r="P88" s="29"/>
      <c r="Q88" s="21"/>
      <c r="R88" s="21"/>
      <c r="S88" s="29"/>
      <c r="T88" s="29"/>
      <c r="U88" s="21"/>
      <c r="V88" s="21"/>
      <c r="W88" s="29"/>
      <c r="X88" s="29"/>
      <c r="Y88" s="21"/>
      <c r="Z88" s="21"/>
      <c r="AA88" s="29"/>
      <c r="AB88" s="29"/>
      <c r="AC88" s="21"/>
      <c r="AD88" s="21"/>
      <c r="AE88" s="29"/>
      <c r="AF88" s="29"/>
      <c r="AG88" s="21"/>
      <c r="AH88" s="21"/>
      <c r="AI88" s="29"/>
      <c r="AJ88" s="29"/>
      <c r="AK88" s="21"/>
      <c r="AL88" s="21"/>
      <c r="AM88" s="29"/>
      <c r="AN88" s="29"/>
      <c r="AO88" s="21"/>
      <c r="AP88" s="21"/>
      <c r="AQ88" s="29"/>
      <c r="AR88" s="29"/>
      <c r="AS88" s="44" t="str">
        <f t="shared" si="2"/>
        <v/>
      </c>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row>
    <row r="89" spans="1:267" ht="42.75" x14ac:dyDescent="0.2">
      <c r="A89" s="21">
        <v>22</v>
      </c>
      <c r="B89" s="7">
        <v>86</v>
      </c>
      <c r="C89" s="11" t="s">
        <v>172</v>
      </c>
      <c r="D89" s="9" t="s">
        <v>173</v>
      </c>
      <c r="E89" s="9" t="s">
        <v>366</v>
      </c>
      <c r="F89" s="9" t="s">
        <v>660</v>
      </c>
      <c r="G89" s="29"/>
      <c r="H89" s="29"/>
      <c r="I89" s="21"/>
      <c r="J89" s="21"/>
      <c r="K89" s="29"/>
      <c r="L89" s="29"/>
      <c r="M89" s="21"/>
      <c r="N89" s="21"/>
      <c r="O89" s="29"/>
      <c r="P89" s="29"/>
      <c r="Q89" s="21"/>
      <c r="R89" s="21"/>
      <c r="S89" s="29"/>
      <c r="T89" s="29"/>
      <c r="U89" s="21"/>
      <c r="V89" s="21"/>
      <c r="W89" s="29"/>
      <c r="X89" s="29"/>
      <c r="Y89" s="21"/>
      <c r="Z89" s="21"/>
      <c r="AA89" s="29"/>
      <c r="AB89" s="29"/>
      <c r="AC89" s="21"/>
      <c r="AD89" s="21"/>
      <c r="AE89" s="29"/>
      <c r="AF89" s="29"/>
      <c r="AG89" s="21"/>
      <c r="AH89" s="21"/>
      <c r="AI89" s="29"/>
      <c r="AJ89" s="29"/>
      <c r="AK89" s="21"/>
      <c r="AL89" s="21"/>
      <c r="AM89" s="29"/>
      <c r="AN89" s="29"/>
      <c r="AO89" s="21"/>
      <c r="AP89" s="21"/>
      <c r="AQ89" s="29"/>
      <c r="AR89" s="29"/>
      <c r="AS89" s="44" t="str">
        <f t="shared" si="2"/>
        <v/>
      </c>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row>
    <row r="90" spans="1:267" ht="99.75" x14ac:dyDescent="0.2">
      <c r="A90" s="21">
        <v>23</v>
      </c>
      <c r="B90" s="7">
        <v>87</v>
      </c>
      <c r="C90" s="11" t="s">
        <v>176</v>
      </c>
      <c r="D90" s="9" t="s">
        <v>177</v>
      </c>
      <c r="E90" s="9" t="s">
        <v>367</v>
      </c>
      <c r="F90" s="9" t="s">
        <v>368</v>
      </c>
      <c r="G90" s="29"/>
      <c r="H90" s="29"/>
      <c r="I90" s="21"/>
      <c r="J90" s="21"/>
      <c r="K90" s="29"/>
      <c r="L90" s="29"/>
      <c r="M90" s="21"/>
      <c r="N90" s="21"/>
      <c r="O90" s="29"/>
      <c r="P90" s="29"/>
      <c r="Q90" s="21"/>
      <c r="R90" s="21"/>
      <c r="S90" s="29"/>
      <c r="T90" s="29"/>
      <c r="U90" s="21"/>
      <c r="V90" s="21"/>
      <c r="W90" s="29"/>
      <c r="X90" s="29"/>
      <c r="Y90" s="21"/>
      <c r="Z90" s="21"/>
      <c r="AA90" s="29"/>
      <c r="AB90" s="29"/>
      <c r="AC90" s="21"/>
      <c r="AD90" s="21"/>
      <c r="AE90" s="29"/>
      <c r="AF90" s="29"/>
      <c r="AG90" s="21"/>
      <c r="AH90" s="21"/>
      <c r="AI90" s="29"/>
      <c r="AJ90" s="29"/>
      <c r="AK90" s="21"/>
      <c r="AL90" s="21"/>
      <c r="AM90" s="29"/>
      <c r="AN90" s="29"/>
      <c r="AO90" s="21"/>
      <c r="AP90" s="21"/>
      <c r="AQ90" s="29"/>
      <c r="AR90" s="29"/>
      <c r="AS90" s="44" t="str">
        <f t="shared" si="2"/>
        <v/>
      </c>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row>
    <row r="91" spans="1:267" ht="171" x14ac:dyDescent="0.2">
      <c r="A91" s="21">
        <v>24</v>
      </c>
      <c r="B91" s="7">
        <v>88</v>
      </c>
      <c r="C91" s="11" t="s">
        <v>180</v>
      </c>
      <c r="D91" s="9" t="s">
        <v>181</v>
      </c>
      <c r="E91" s="9" t="s">
        <v>369</v>
      </c>
      <c r="F91" s="9" t="s">
        <v>661</v>
      </c>
      <c r="G91" s="29"/>
      <c r="H91" s="29"/>
      <c r="I91" s="21"/>
      <c r="J91" s="21"/>
      <c r="K91" s="29"/>
      <c r="L91" s="29"/>
      <c r="M91" s="21"/>
      <c r="N91" s="21"/>
      <c r="O91" s="29"/>
      <c r="P91" s="29"/>
      <c r="Q91" s="21"/>
      <c r="R91" s="21"/>
      <c r="S91" s="29"/>
      <c r="T91" s="29"/>
      <c r="U91" s="21"/>
      <c r="V91" s="21"/>
      <c r="W91" s="29"/>
      <c r="X91" s="29"/>
      <c r="Y91" s="21"/>
      <c r="Z91" s="21"/>
      <c r="AA91" s="29"/>
      <c r="AB91" s="29"/>
      <c r="AC91" s="21"/>
      <c r="AD91" s="21"/>
      <c r="AE91" s="29"/>
      <c r="AF91" s="29"/>
      <c r="AG91" s="21"/>
      <c r="AH91" s="21"/>
      <c r="AI91" s="29"/>
      <c r="AJ91" s="29"/>
      <c r="AK91" s="21"/>
      <c r="AL91" s="21"/>
      <c r="AM91" s="29"/>
      <c r="AN91" s="29"/>
      <c r="AO91" s="21"/>
      <c r="AP91" s="21"/>
      <c r="AQ91" s="29"/>
      <c r="AR91" s="29"/>
      <c r="AS91" s="44" t="str">
        <f t="shared" si="2"/>
        <v/>
      </c>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row>
    <row r="92" spans="1:267" ht="99.75" x14ac:dyDescent="0.2">
      <c r="A92" s="21">
        <v>25</v>
      </c>
      <c r="B92" s="7">
        <v>89</v>
      </c>
      <c r="C92" s="11" t="s">
        <v>183</v>
      </c>
      <c r="D92" s="9" t="s">
        <v>184</v>
      </c>
      <c r="E92" s="9" t="s">
        <v>370</v>
      </c>
      <c r="F92" s="9" t="s">
        <v>514</v>
      </c>
      <c r="G92" s="29"/>
      <c r="H92" s="29"/>
      <c r="I92" s="21"/>
      <c r="J92" s="21"/>
      <c r="K92" s="29"/>
      <c r="L92" s="29"/>
      <c r="M92" s="21"/>
      <c r="N92" s="21"/>
      <c r="O92" s="29"/>
      <c r="P92" s="29"/>
      <c r="Q92" s="21"/>
      <c r="R92" s="21"/>
      <c r="S92" s="29"/>
      <c r="T92" s="29"/>
      <c r="U92" s="21"/>
      <c r="V92" s="21"/>
      <c r="W92" s="29"/>
      <c r="X92" s="29"/>
      <c r="Y92" s="21"/>
      <c r="Z92" s="21"/>
      <c r="AA92" s="29"/>
      <c r="AB92" s="29"/>
      <c r="AC92" s="21"/>
      <c r="AD92" s="21"/>
      <c r="AE92" s="29"/>
      <c r="AF92" s="29"/>
      <c r="AG92" s="21"/>
      <c r="AH92" s="21"/>
      <c r="AI92" s="29"/>
      <c r="AJ92" s="29"/>
      <c r="AK92" s="21"/>
      <c r="AL92" s="21"/>
      <c r="AM92" s="29"/>
      <c r="AN92" s="29"/>
      <c r="AO92" s="21"/>
      <c r="AP92" s="21"/>
      <c r="AQ92" s="29"/>
      <c r="AR92" s="29"/>
      <c r="AS92" s="44" t="str">
        <f t="shared" si="2"/>
        <v/>
      </c>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row>
    <row r="93" spans="1:267" ht="99.75" x14ac:dyDescent="0.2">
      <c r="A93" s="21">
        <v>26</v>
      </c>
      <c r="B93" s="7">
        <v>90</v>
      </c>
      <c r="C93" s="11" t="s">
        <v>186</v>
      </c>
      <c r="D93" s="65" t="s">
        <v>187</v>
      </c>
      <c r="E93" s="65" t="s">
        <v>370</v>
      </c>
      <c r="F93" s="65" t="s">
        <v>515</v>
      </c>
      <c r="G93" s="29"/>
      <c r="H93" s="29"/>
      <c r="I93" s="21"/>
      <c r="J93" s="21"/>
      <c r="K93" s="29"/>
      <c r="L93" s="29"/>
      <c r="M93" s="21"/>
      <c r="N93" s="21"/>
      <c r="O93" s="29"/>
      <c r="P93" s="29"/>
      <c r="Q93" s="21"/>
      <c r="R93" s="21"/>
      <c r="S93" s="29"/>
      <c r="T93" s="29"/>
      <c r="U93" s="21"/>
      <c r="V93" s="21"/>
      <c r="W93" s="29"/>
      <c r="X93" s="29"/>
      <c r="Y93" s="21"/>
      <c r="Z93" s="21"/>
      <c r="AA93" s="29"/>
      <c r="AB93" s="29"/>
      <c r="AC93" s="21"/>
      <c r="AD93" s="21"/>
      <c r="AE93" s="29"/>
      <c r="AF93" s="29"/>
      <c r="AG93" s="21"/>
      <c r="AH93" s="21"/>
      <c r="AI93" s="29"/>
      <c r="AJ93" s="29"/>
      <c r="AK93" s="21"/>
      <c r="AL93" s="21"/>
      <c r="AM93" s="29"/>
      <c r="AN93" s="29"/>
      <c r="AO93" s="21"/>
      <c r="AP93" s="21"/>
      <c r="AQ93" s="29"/>
      <c r="AR93" s="29"/>
      <c r="AS93" s="44" t="str">
        <f t="shared" si="2"/>
        <v/>
      </c>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row>
    <row r="94" spans="1:267" ht="99.75" x14ac:dyDescent="0.2">
      <c r="A94" s="21">
        <v>27</v>
      </c>
      <c r="B94" s="7">
        <v>91</v>
      </c>
      <c r="C94" s="11" t="s">
        <v>188</v>
      </c>
      <c r="D94" s="9" t="s">
        <v>189</v>
      </c>
      <c r="E94" s="9" t="s">
        <v>370</v>
      </c>
      <c r="F94" s="9" t="s">
        <v>371</v>
      </c>
      <c r="G94" s="29"/>
      <c r="H94" s="29"/>
      <c r="I94" s="21"/>
      <c r="J94" s="21"/>
      <c r="K94" s="29"/>
      <c r="L94" s="29"/>
      <c r="M94" s="21"/>
      <c r="N94" s="21"/>
      <c r="O94" s="29"/>
      <c r="P94" s="29"/>
      <c r="Q94" s="21"/>
      <c r="R94" s="21"/>
      <c r="S94" s="29"/>
      <c r="T94" s="29"/>
      <c r="U94" s="21"/>
      <c r="V94" s="21"/>
      <c r="W94" s="29"/>
      <c r="X94" s="29"/>
      <c r="Y94" s="21"/>
      <c r="Z94" s="21"/>
      <c r="AA94" s="29"/>
      <c r="AB94" s="29"/>
      <c r="AC94" s="21"/>
      <c r="AD94" s="21"/>
      <c r="AE94" s="29"/>
      <c r="AF94" s="29"/>
      <c r="AG94" s="21"/>
      <c r="AH94" s="21"/>
      <c r="AI94" s="29"/>
      <c r="AJ94" s="29"/>
      <c r="AK94" s="21"/>
      <c r="AL94" s="21"/>
      <c r="AM94" s="29"/>
      <c r="AN94" s="29"/>
      <c r="AO94" s="21"/>
      <c r="AP94" s="21"/>
      <c r="AQ94" s="29"/>
      <c r="AR94" s="29"/>
      <c r="AS94" s="44" t="str">
        <f t="shared" si="2"/>
        <v/>
      </c>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row>
    <row r="95" spans="1:267" ht="99.75" x14ac:dyDescent="0.2">
      <c r="A95" s="21">
        <v>28</v>
      </c>
      <c r="B95" s="7">
        <v>92</v>
      </c>
      <c r="C95" s="11" t="s">
        <v>191</v>
      </c>
      <c r="D95" s="9" t="s">
        <v>192</v>
      </c>
      <c r="E95" s="9" t="s">
        <v>372</v>
      </c>
      <c r="F95" s="9" t="s">
        <v>373</v>
      </c>
      <c r="G95" s="29"/>
      <c r="H95" s="29"/>
      <c r="I95" s="21"/>
      <c r="J95" s="21"/>
      <c r="K95" s="29"/>
      <c r="L95" s="29"/>
      <c r="M95" s="21"/>
      <c r="N95" s="21"/>
      <c r="O95" s="29"/>
      <c r="P95" s="29"/>
      <c r="Q95" s="21"/>
      <c r="R95" s="21"/>
      <c r="S95" s="29"/>
      <c r="T95" s="29"/>
      <c r="U95" s="21"/>
      <c r="V95" s="21"/>
      <c r="W95" s="29"/>
      <c r="X95" s="29"/>
      <c r="Y95" s="21"/>
      <c r="Z95" s="21"/>
      <c r="AA95" s="29"/>
      <c r="AB95" s="29"/>
      <c r="AC95" s="21"/>
      <c r="AD95" s="21"/>
      <c r="AE95" s="29"/>
      <c r="AF95" s="29"/>
      <c r="AG95" s="21"/>
      <c r="AH95" s="21"/>
      <c r="AI95" s="29"/>
      <c r="AJ95" s="29"/>
      <c r="AK95" s="21"/>
      <c r="AL95" s="21"/>
      <c r="AM95" s="29"/>
      <c r="AN95" s="29"/>
      <c r="AO95" s="21"/>
      <c r="AP95" s="21"/>
      <c r="AQ95" s="29"/>
      <c r="AR95" s="29"/>
      <c r="AS95" s="44" t="str">
        <f t="shared" si="2"/>
        <v/>
      </c>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row>
    <row r="96" spans="1:267" ht="71.25" x14ac:dyDescent="0.2">
      <c r="A96" s="21">
        <v>29</v>
      </c>
      <c r="B96" s="7">
        <v>93</v>
      </c>
      <c r="C96" s="11" t="s">
        <v>194</v>
      </c>
      <c r="D96" s="65" t="s">
        <v>195</v>
      </c>
      <c r="E96" s="65" t="s">
        <v>374</v>
      </c>
      <c r="F96" s="65" t="s">
        <v>375</v>
      </c>
      <c r="G96" s="29"/>
      <c r="H96" s="29"/>
      <c r="I96" s="21"/>
      <c r="J96" s="21"/>
      <c r="K96" s="29"/>
      <c r="L96" s="29"/>
      <c r="M96" s="21"/>
      <c r="N96" s="21"/>
      <c r="O96" s="29"/>
      <c r="P96" s="29"/>
      <c r="Q96" s="21"/>
      <c r="R96" s="21"/>
      <c r="S96" s="29"/>
      <c r="T96" s="29"/>
      <c r="U96" s="21"/>
      <c r="V96" s="21"/>
      <c r="W96" s="29"/>
      <c r="X96" s="29"/>
      <c r="Y96" s="21"/>
      <c r="Z96" s="21"/>
      <c r="AA96" s="29"/>
      <c r="AB96" s="29"/>
      <c r="AC96" s="21"/>
      <c r="AD96" s="21"/>
      <c r="AE96" s="29"/>
      <c r="AF96" s="29"/>
      <c r="AG96" s="21"/>
      <c r="AH96" s="21"/>
      <c r="AI96" s="29"/>
      <c r="AJ96" s="29"/>
      <c r="AK96" s="21"/>
      <c r="AL96" s="21"/>
      <c r="AM96" s="29"/>
      <c r="AN96" s="29"/>
      <c r="AO96" s="21"/>
      <c r="AP96" s="21"/>
      <c r="AQ96" s="29"/>
      <c r="AR96" s="29"/>
      <c r="AS96" s="44" t="str">
        <f t="shared" si="2"/>
        <v/>
      </c>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row>
    <row r="97" spans="1:267" ht="30" x14ac:dyDescent="0.2">
      <c r="A97" s="20" t="s">
        <v>558</v>
      </c>
      <c r="B97" s="7">
        <v>94</v>
      </c>
      <c r="C97" s="20" t="s">
        <v>558</v>
      </c>
      <c r="D97" s="20" t="s">
        <v>558</v>
      </c>
      <c r="E97" s="20" t="s">
        <v>558</v>
      </c>
      <c r="F97" s="8" t="s">
        <v>376</v>
      </c>
      <c r="G97" s="20" t="s">
        <v>558</v>
      </c>
      <c r="H97" s="20" t="s">
        <v>558</v>
      </c>
      <c r="I97" s="20" t="s">
        <v>558</v>
      </c>
      <c r="J97" s="20" t="s">
        <v>558</v>
      </c>
      <c r="K97" s="20" t="s">
        <v>558</v>
      </c>
      <c r="L97" s="20" t="s">
        <v>558</v>
      </c>
      <c r="M97" s="20" t="s">
        <v>558</v>
      </c>
      <c r="N97" s="20" t="s">
        <v>558</v>
      </c>
      <c r="O97" s="20" t="s">
        <v>558</v>
      </c>
      <c r="P97" s="20" t="s">
        <v>558</v>
      </c>
      <c r="Q97" s="20" t="s">
        <v>558</v>
      </c>
      <c r="R97" s="20" t="s">
        <v>558</v>
      </c>
      <c r="S97" s="20" t="s">
        <v>558</v>
      </c>
      <c r="T97" s="20" t="s">
        <v>558</v>
      </c>
      <c r="U97" s="20" t="s">
        <v>558</v>
      </c>
      <c r="V97" s="20" t="s">
        <v>558</v>
      </c>
      <c r="W97" s="20" t="s">
        <v>558</v>
      </c>
      <c r="X97" s="20" t="s">
        <v>558</v>
      </c>
      <c r="Y97" s="20" t="s">
        <v>558</v>
      </c>
      <c r="Z97" s="20" t="s">
        <v>558</v>
      </c>
      <c r="AA97" s="20" t="s">
        <v>558</v>
      </c>
      <c r="AB97" s="20" t="s">
        <v>558</v>
      </c>
      <c r="AC97" s="20" t="s">
        <v>558</v>
      </c>
      <c r="AD97" s="20" t="s">
        <v>558</v>
      </c>
      <c r="AE97" s="20" t="s">
        <v>558</v>
      </c>
      <c r="AF97" s="20" t="s">
        <v>558</v>
      </c>
      <c r="AG97" s="20" t="s">
        <v>558</v>
      </c>
      <c r="AH97" s="20" t="s">
        <v>558</v>
      </c>
      <c r="AI97" s="20" t="s">
        <v>558</v>
      </c>
      <c r="AJ97" s="20" t="s">
        <v>558</v>
      </c>
      <c r="AK97" s="20" t="s">
        <v>558</v>
      </c>
      <c r="AL97" s="20" t="s">
        <v>558</v>
      </c>
      <c r="AM97" s="20" t="s">
        <v>558</v>
      </c>
      <c r="AN97" s="20" t="s">
        <v>558</v>
      </c>
      <c r="AO97" s="20" t="s">
        <v>558</v>
      </c>
      <c r="AP97" s="20" t="s">
        <v>558</v>
      </c>
      <c r="AQ97" s="20" t="s">
        <v>558</v>
      </c>
      <c r="AR97" s="20" t="s">
        <v>558</v>
      </c>
      <c r="AS97" s="44" t="str">
        <f t="shared" si="2"/>
        <v/>
      </c>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row>
    <row r="98" spans="1:267" ht="71.25" x14ac:dyDescent="0.2">
      <c r="A98" s="21">
        <v>30</v>
      </c>
      <c r="B98" s="7">
        <v>95</v>
      </c>
      <c r="C98" s="22" t="s">
        <v>198</v>
      </c>
      <c r="D98" s="65" t="s">
        <v>199</v>
      </c>
      <c r="E98" s="65" t="s">
        <v>377</v>
      </c>
      <c r="F98" s="65" t="s">
        <v>698</v>
      </c>
      <c r="G98" s="29"/>
      <c r="H98" s="29"/>
      <c r="I98" s="21"/>
      <c r="J98" s="21"/>
      <c r="K98" s="29"/>
      <c r="L98" s="29"/>
      <c r="M98" s="21"/>
      <c r="N98" s="21"/>
      <c r="O98" s="29"/>
      <c r="P98" s="29"/>
      <c r="Q98" s="21"/>
      <c r="R98" s="21"/>
      <c r="S98" s="29"/>
      <c r="T98" s="29"/>
      <c r="U98" s="21"/>
      <c r="V98" s="21"/>
      <c r="W98" s="29"/>
      <c r="X98" s="29"/>
      <c r="Y98" s="21"/>
      <c r="Z98" s="21"/>
      <c r="AA98" s="29"/>
      <c r="AB98" s="29"/>
      <c r="AC98" s="21"/>
      <c r="AD98" s="21"/>
      <c r="AE98" s="29"/>
      <c r="AF98" s="29"/>
      <c r="AG98" s="21"/>
      <c r="AH98" s="21"/>
      <c r="AI98" s="29"/>
      <c r="AJ98" s="29"/>
      <c r="AK98" s="21"/>
      <c r="AL98" s="21"/>
      <c r="AM98" s="29"/>
      <c r="AN98" s="29"/>
      <c r="AO98" s="21"/>
      <c r="AP98" s="21"/>
      <c r="AQ98" s="29"/>
      <c r="AR98" s="29"/>
      <c r="AS98" s="44" t="str">
        <f t="shared" si="2"/>
        <v/>
      </c>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row>
    <row r="99" spans="1:267" ht="42.75" x14ac:dyDescent="0.2">
      <c r="A99" s="21">
        <v>31</v>
      </c>
      <c r="B99" s="7">
        <v>96</v>
      </c>
      <c r="C99" s="22" t="s">
        <v>201</v>
      </c>
      <c r="D99" s="65" t="s">
        <v>202</v>
      </c>
      <c r="E99" s="9" t="s">
        <v>378</v>
      </c>
      <c r="F99" s="9" t="s">
        <v>700</v>
      </c>
      <c r="G99" s="29"/>
      <c r="H99" s="29"/>
      <c r="I99" s="21"/>
      <c r="J99" s="21"/>
      <c r="K99" s="29"/>
      <c r="L99" s="29"/>
      <c r="M99" s="21"/>
      <c r="N99" s="21"/>
      <c r="O99" s="29"/>
      <c r="P99" s="29"/>
      <c r="Q99" s="21"/>
      <c r="R99" s="21"/>
      <c r="S99" s="29"/>
      <c r="T99" s="29"/>
      <c r="U99" s="21"/>
      <c r="V99" s="21"/>
      <c r="W99" s="29"/>
      <c r="X99" s="29"/>
      <c r="Y99" s="21"/>
      <c r="Z99" s="21"/>
      <c r="AA99" s="29"/>
      <c r="AB99" s="29"/>
      <c r="AC99" s="21"/>
      <c r="AD99" s="21"/>
      <c r="AE99" s="29"/>
      <c r="AF99" s="29"/>
      <c r="AG99" s="21"/>
      <c r="AH99" s="21"/>
      <c r="AI99" s="29"/>
      <c r="AJ99" s="29"/>
      <c r="AK99" s="21"/>
      <c r="AL99" s="21"/>
      <c r="AM99" s="29"/>
      <c r="AN99" s="29"/>
      <c r="AO99" s="21"/>
      <c r="AP99" s="21"/>
      <c r="AQ99" s="29"/>
      <c r="AR99" s="29"/>
      <c r="AS99" s="44" t="str">
        <f t="shared" si="2"/>
        <v/>
      </c>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row>
    <row r="100" spans="1:267" ht="99.75" x14ac:dyDescent="0.2">
      <c r="A100" s="21">
        <v>32</v>
      </c>
      <c r="B100" s="7">
        <v>97</v>
      </c>
      <c r="C100" s="22" t="s">
        <v>204</v>
      </c>
      <c r="D100" s="65" t="s">
        <v>205</v>
      </c>
      <c r="E100" s="9" t="s">
        <v>379</v>
      </c>
      <c r="F100" s="9" t="s">
        <v>380</v>
      </c>
      <c r="G100" s="29"/>
      <c r="H100" s="29"/>
      <c r="I100" s="21"/>
      <c r="J100" s="21"/>
      <c r="K100" s="29"/>
      <c r="L100" s="29"/>
      <c r="M100" s="21"/>
      <c r="N100" s="21"/>
      <c r="O100" s="29"/>
      <c r="P100" s="29"/>
      <c r="Q100" s="21"/>
      <c r="R100" s="21"/>
      <c r="S100" s="29"/>
      <c r="T100" s="29"/>
      <c r="U100" s="21"/>
      <c r="V100" s="21"/>
      <c r="W100" s="29"/>
      <c r="X100" s="29"/>
      <c r="Y100" s="21"/>
      <c r="Z100" s="21"/>
      <c r="AA100" s="29"/>
      <c r="AB100" s="29"/>
      <c r="AC100" s="21"/>
      <c r="AD100" s="21"/>
      <c r="AE100" s="29"/>
      <c r="AF100" s="29"/>
      <c r="AG100" s="21"/>
      <c r="AH100" s="21"/>
      <c r="AI100" s="29"/>
      <c r="AJ100" s="29"/>
      <c r="AK100" s="21"/>
      <c r="AL100" s="21"/>
      <c r="AM100" s="29"/>
      <c r="AN100" s="29"/>
      <c r="AO100" s="21"/>
      <c r="AP100" s="21"/>
      <c r="AQ100" s="29"/>
      <c r="AR100" s="29"/>
      <c r="AS100" s="44" t="str">
        <f t="shared" ref="AS100:AS135" si="3">IF(OR(G100="MV",I100="MV",K100="MV",M100="MV",O100="MV",Q100="MV",S100="MV",U100="MV",W100="MV",Y100="MV",AA100="MV",AC100="MV",AE100="MV",AG100="MV",AI100="MV",AK100="MV",AM100="MV",AO100="MV",AQ100="MV",),"Esineb mittevastavus","")</f>
        <v/>
      </c>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row>
    <row r="101" spans="1:267" ht="57" x14ac:dyDescent="0.2">
      <c r="A101" s="21">
        <v>33</v>
      </c>
      <c r="B101" s="7">
        <v>98</v>
      </c>
      <c r="C101" s="22" t="s">
        <v>208</v>
      </c>
      <c r="D101" s="65" t="s">
        <v>209</v>
      </c>
      <c r="E101" s="9" t="s">
        <v>381</v>
      </c>
      <c r="F101" s="9" t="s">
        <v>699</v>
      </c>
      <c r="G101" s="29"/>
      <c r="H101" s="29"/>
      <c r="I101" s="21"/>
      <c r="J101" s="21"/>
      <c r="K101" s="29"/>
      <c r="L101" s="29"/>
      <c r="M101" s="21"/>
      <c r="N101" s="21"/>
      <c r="O101" s="29"/>
      <c r="P101" s="29"/>
      <c r="Q101" s="21"/>
      <c r="R101" s="21"/>
      <c r="S101" s="29"/>
      <c r="T101" s="29"/>
      <c r="U101" s="21"/>
      <c r="V101" s="21"/>
      <c r="W101" s="29"/>
      <c r="X101" s="29"/>
      <c r="Y101" s="21"/>
      <c r="Z101" s="21"/>
      <c r="AA101" s="29"/>
      <c r="AB101" s="29"/>
      <c r="AC101" s="21"/>
      <c r="AD101" s="21"/>
      <c r="AE101" s="29"/>
      <c r="AF101" s="29"/>
      <c r="AG101" s="21"/>
      <c r="AH101" s="21"/>
      <c r="AI101" s="29"/>
      <c r="AJ101" s="29"/>
      <c r="AK101" s="21"/>
      <c r="AL101" s="21"/>
      <c r="AM101" s="29"/>
      <c r="AN101" s="29"/>
      <c r="AO101" s="21"/>
      <c r="AP101" s="21"/>
      <c r="AQ101" s="29"/>
      <c r="AR101" s="29"/>
      <c r="AS101" s="44" t="str">
        <f t="shared" si="3"/>
        <v/>
      </c>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row>
    <row r="102" spans="1:267" ht="71.25" x14ac:dyDescent="0.2">
      <c r="A102" s="21">
        <v>34</v>
      </c>
      <c r="B102" s="7">
        <v>99</v>
      </c>
      <c r="C102" s="22" t="s">
        <v>210</v>
      </c>
      <c r="D102" s="65" t="s">
        <v>211</v>
      </c>
      <c r="E102" s="9" t="s">
        <v>377</v>
      </c>
      <c r="F102" s="9" t="s">
        <v>382</v>
      </c>
      <c r="G102" s="29"/>
      <c r="H102" s="29"/>
      <c r="I102" s="21"/>
      <c r="J102" s="21"/>
      <c r="K102" s="29"/>
      <c r="L102" s="29"/>
      <c r="M102" s="21"/>
      <c r="N102" s="21"/>
      <c r="O102" s="29"/>
      <c r="P102" s="29"/>
      <c r="Q102" s="21"/>
      <c r="R102" s="21"/>
      <c r="S102" s="29"/>
      <c r="T102" s="29"/>
      <c r="U102" s="21"/>
      <c r="V102" s="21"/>
      <c r="W102" s="29"/>
      <c r="X102" s="29"/>
      <c r="Y102" s="21"/>
      <c r="Z102" s="21"/>
      <c r="AA102" s="29"/>
      <c r="AB102" s="29"/>
      <c r="AC102" s="21"/>
      <c r="AD102" s="21"/>
      <c r="AE102" s="29"/>
      <c r="AF102" s="29"/>
      <c r="AG102" s="21"/>
      <c r="AH102" s="21"/>
      <c r="AI102" s="29"/>
      <c r="AJ102" s="29"/>
      <c r="AK102" s="21"/>
      <c r="AL102" s="21"/>
      <c r="AM102" s="29"/>
      <c r="AN102" s="29"/>
      <c r="AO102" s="21"/>
      <c r="AP102" s="21"/>
      <c r="AQ102" s="29"/>
      <c r="AR102" s="29"/>
      <c r="AS102" s="44" t="str">
        <f t="shared" si="3"/>
        <v/>
      </c>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row>
    <row r="103" spans="1:267" ht="71.25" x14ac:dyDescent="0.2">
      <c r="A103" s="21">
        <v>35</v>
      </c>
      <c r="B103" s="7">
        <v>100</v>
      </c>
      <c r="C103" s="22" t="s">
        <v>212</v>
      </c>
      <c r="D103" s="65" t="s">
        <v>213</v>
      </c>
      <c r="E103" s="9" t="s">
        <v>377</v>
      </c>
      <c r="F103" s="9" t="s">
        <v>692</v>
      </c>
      <c r="G103" s="29"/>
      <c r="H103" s="29"/>
      <c r="I103" s="21"/>
      <c r="J103" s="21"/>
      <c r="K103" s="29"/>
      <c r="L103" s="29"/>
      <c r="M103" s="21"/>
      <c r="N103" s="21"/>
      <c r="O103" s="29"/>
      <c r="P103" s="29"/>
      <c r="Q103" s="21"/>
      <c r="R103" s="21"/>
      <c r="S103" s="29"/>
      <c r="T103" s="29"/>
      <c r="U103" s="21"/>
      <c r="V103" s="21"/>
      <c r="W103" s="29"/>
      <c r="X103" s="29"/>
      <c r="Y103" s="21"/>
      <c r="Z103" s="21"/>
      <c r="AA103" s="29"/>
      <c r="AB103" s="29"/>
      <c r="AC103" s="21"/>
      <c r="AD103" s="21"/>
      <c r="AE103" s="29"/>
      <c r="AF103" s="29"/>
      <c r="AG103" s="21"/>
      <c r="AH103" s="21"/>
      <c r="AI103" s="29"/>
      <c r="AJ103" s="29"/>
      <c r="AK103" s="21"/>
      <c r="AL103" s="21"/>
      <c r="AM103" s="29"/>
      <c r="AN103" s="29"/>
      <c r="AO103" s="21"/>
      <c r="AP103" s="21"/>
      <c r="AQ103" s="29"/>
      <c r="AR103" s="29"/>
      <c r="AS103" s="44" t="str">
        <f t="shared" si="3"/>
        <v/>
      </c>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row>
    <row r="104" spans="1:267" ht="57" x14ac:dyDescent="0.2">
      <c r="A104" s="21">
        <v>36</v>
      </c>
      <c r="B104" s="7">
        <v>101</v>
      </c>
      <c r="C104" s="22" t="s">
        <v>214</v>
      </c>
      <c r="D104" s="65" t="s">
        <v>215</v>
      </c>
      <c r="E104" s="9" t="s">
        <v>383</v>
      </c>
      <c r="F104" s="9" t="s">
        <v>691</v>
      </c>
      <c r="G104" s="29"/>
      <c r="H104" s="29"/>
      <c r="I104" s="21"/>
      <c r="J104" s="21"/>
      <c r="K104" s="29"/>
      <c r="L104" s="29"/>
      <c r="M104" s="21"/>
      <c r="N104" s="21"/>
      <c r="O104" s="29"/>
      <c r="P104" s="29"/>
      <c r="Q104" s="21"/>
      <c r="R104" s="21"/>
      <c r="S104" s="29"/>
      <c r="T104" s="29"/>
      <c r="U104" s="21"/>
      <c r="V104" s="21"/>
      <c r="W104" s="29"/>
      <c r="X104" s="29"/>
      <c r="Y104" s="21"/>
      <c r="Z104" s="21"/>
      <c r="AA104" s="29"/>
      <c r="AB104" s="29"/>
      <c r="AC104" s="21"/>
      <c r="AD104" s="21"/>
      <c r="AE104" s="29"/>
      <c r="AF104" s="29"/>
      <c r="AG104" s="21"/>
      <c r="AH104" s="21"/>
      <c r="AI104" s="29"/>
      <c r="AJ104" s="29"/>
      <c r="AK104" s="21"/>
      <c r="AL104" s="21"/>
      <c r="AM104" s="29"/>
      <c r="AN104" s="29"/>
      <c r="AO104" s="21"/>
      <c r="AP104" s="21"/>
      <c r="AQ104" s="29"/>
      <c r="AR104" s="29"/>
      <c r="AS104" s="44" t="str">
        <f t="shared" si="3"/>
        <v/>
      </c>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row>
    <row r="105" spans="1:267" ht="99.75" x14ac:dyDescent="0.2">
      <c r="A105" s="21">
        <v>37</v>
      </c>
      <c r="B105" s="7">
        <v>102</v>
      </c>
      <c r="C105" s="22" t="s">
        <v>217</v>
      </c>
      <c r="D105" s="65" t="s">
        <v>218</v>
      </c>
      <c r="E105" s="9" t="s">
        <v>384</v>
      </c>
      <c r="F105" s="9" t="s">
        <v>385</v>
      </c>
      <c r="G105" s="29"/>
      <c r="H105" s="29"/>
      <c r="I105" s="21"/>
      <c r="J105" s="21"/>
      <c r="K105" s="29"/>
      <c r="L105" s="29"/>
      <c r="M105" s="21"/>
      <c r="N105" s="21"/>
      <c r="O105" s="29"/>
      <c r="P105" s="29"/>
      <c r="Q105" s="21"/>
      <c r="R105" s="21"/>
      <c r="S105" s="29"/>
      <c r="T105" s="29"/>
      <c r="U105" s="21"/>
      <c r="V105" s="21"/>
      <c r="W105" s="29"/>
      <c r="X105" s="29"/>
      <c r="Y105" s="21"/>
      <c r="Z105" s="21"/>
      <c r="AA105" s="29"/>
      <c r="AB105" s="29"/>
      <c r="AC105" s="21"/>
      <c r="AD105" s="21"/>
      <c r="AE105" s="29"/>
      <c r="AF105" s="29"/>
      <c r="AG105" s="21"/>
      <c r="AH105" s="21"/>
      <c r="AI105" s="29"/>
      <c r="AJ105" s="29"/>
      <c r="AK105" s="21"/>
      <c r="AL105" s="21"/>
      <c r="AM105" s="29"/>
      <c r="AN105" s="29"/>
      <c r="AO105" s="21"/>
      <c r="AP105" s="21"/>
      <c r="AQ105" s="29"/>
      <c r="AR105" s="29"/>
      <c r="AS105" s="44" t="str">
        <f t="shared" si="3"/>
        <v/>
      </c>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row>
    <row r="106" spans="1:267" ht="85.5" x14ac:dyDescent="0.2">
      <c r="A106" s="21">
        <v>38</v>
      </c>
      <c r="B106" s="7">
        <v>103</v>
      </c>
      <c r="C106" s="22" t="s">
        <v>97</v>
      </c>
      <c r="D106" s="65" t="s">
        <v>98</v>
      </c>
      <c r="E106" s="9" t="s">
        <v>386</v>
      </c>
      <c r="F106" s="9" t="s">
        <v>701</v>
      </c>
      <c r="G106" s="29"/>
      <c r="H106" s="29"/>
      <c r="I106" s="21"/>
      <c r="J106" s="21"/>
      <c r="K106" s="29"/>
      <c r="L106" s="29"/>
      <c r="M106" s="21"/>
      <c r="N106" s="21"/>
      <c r="O106" s="29"/>
      <c r="P106" s="29"/>
      <c r="Q106" s="21"/>
      <c r="R106" s="21"/>
      <c r="S106" s="29"/>
      <c r="T106" s="29"/>
      <c r="U106" s="21"/>
      <c r="V106" s="21"/>
      <c r="W106" s="29"/>
      <c r="X106" s="29"/>
      <c r="Y106" s="21"/>
      <c r="Z106" s="21"/>
      <c r="AA106" s="29"/>
      <c r="AB106" s="29"/>
      <c r="AC106" s="21"/>
      <c r="AD106" s="21"/>
      <c r="AE106" s="29"/>
      <c r="AF106" s="29"/>
      <c r="AG106" s="21"/>
      <c r="AH106" s="21"/>
      <c r="AI106" s="29"/>
      <c r="AJ106" s="29"/>
      <c r="AK106" s="21"/>
      <c r="AL106" s="21"/>
      <c r="AM106" s="29"/>
      <c r="AN106" s="29"/>
      <c r="AO106" s="21"/>
      <c r="AP106" s="21"/>
      <c r="AQ106" s="29"/>
      <c r="AR106" s="29"/>
      <c r="AS106" s="44" t="str">
        <f t="shared" si="3"/>
        <v/>
      </c>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row>
    <row r="107" spans="1:267" ht="30" x14ac:dyDescent="0.2">
      <c r="A107" s="20" t="s">
        <v>558</v>
      </c>
      <c r="B107" s="7">
        <v>104</v>
      </c>
      <c r="C107" s="20" t="s">
        <v>558</v>
      </c>
      <c r="D107" s="20" t="s">
        <v>558</v>
      </c>
      <c r="E107" s="20" t="s">
        <v>558</v>
      </c>
      <c r="F107" s="10" t="s">
        <v>577</v>
      </c>
      <c r="G107" s="20" t="s">
        <v>558</v>
      </c>
      <c r="H107" s="20" t="s">
        <v>558</v>
      </c>
      <c r="I107" s="20" t="s">
        <v>558</v>
      </c>
      <c r="J107" s="20" t="s">
        <v>558</v>
      </c>
      <c r="K107" s="20" t="s">
        <v>558</v>
      </c>
      <c r="L107" s="20" t="s">
        <v>558</v>
      </c>
      <c r="M107" s="20" t="s">
        <v>558</v>
      </c>
      <c r="N107" s="20" t="s">
        <v>558</v>
      </c>
      <c r="O107" s="20" t="s">
        <v>558</v>
      </c>
      <c r="P107" s="20" t="s">
        <v>558</v>
      </c>
      <c r="Q107" s="20" t="s">
        <v>558</v>
      </c>
      <c r="R107" s="20" t="s">
        <v>558</v>
      </c>
      <c r="S107" s="20" t="s">
        <v>558</v>
      </c>
      <c r="T107" s="20" t="s">
        <v>558</v>
      </c>
      <c r="U107" s="20" t="s">
        <v>558</v>
      </c>
      <c r="V107" s="20" t="s">
        <v>558</v>
      </c>
      <c r="W107" s="20" t="s">
        <v>558</v>
      </c>
      <c r="X107" s="20" t="s">
        <v>558</v>
      </c>
      <c r="Y107" s="20" t="s">
        <v>558</v>
      </c>
      <c r="Z107" s="20" t="s">
        <v>558</v>
      </c>
      <c r="AA107" s="20" t="s">
        <v>558</v>
      </c>
      <c r="AB107" s="20" t="s">
        <v>558</v>
      </c>
      <c r="AC107" s="20" t="s">
        <v>558</v>
      </c>
      <c r="AD107" s="20" t="s">
        <v>558</v>
      </c>
      <c r="AE107" s="20" t="s">
        <v>558</v>
      </c>
      <c r="AF107" s="20" t="s">
        <v>558</v>
      </c>
      <c r="AG107" s="20" t="s">
        <v>558</v>
      </c>
      <c r="AH107" s="20" t="s">
        <v>558</v>
      </c>
      <c r="AI107" s="20" t="s">
        <v>558</v>
      </c>
      <c r="AJ107" s="20" t="s">
        <v>558</v>
      </c>
      <c r="AK107" s="20" t="s">
        <v>558</v>
      </c>
      <c r="AL107" s="20" t="s">
        <v>558</v>
      </c>
      <c r="AM107" s="20" t="s">
        <v>558</v>
      </c>
      <c r="AN107" s="20" t="s">
        <v>558</v>
      </c>
      <c r="AO107" s="20" t="s">
        <v>558</v>
      </c>
      <c r="AP107" s="20" t="s">
        <v>558</v>
      </c>
      <c r="AQ107" s="20" t="s">
        <v>558</v>
      </c>
      <c r="AR107" s="20" t="s">
        <v>558</v>
      </c>
      <c r="AS107" s="44" t="str">
        <f t="shared" si="3"/>
        <v/>
      </c>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row>
    <row r="108" spans="1:267" ht="57" x14ac:dyDescent="0.2">
      <c r="A108" s="21">
        <v>154</v>
      </c>
      <c r="B108" s="7">
        <v>105</v>
      </c>
      <c r="C108" s="22" t="s">
        <v>221</v>
      </c>
      <c r="D108" s="65" t="s">
        <v>222</v>
      </c>
      <c r="E108" s="65" t="s">
        <v>387</v>
      </c>
      <c r="F108" s="65" t="s">
        <v>664</v>
      </c>
      <c r="G108" s="29"/>
      <c r="H108" s="29"/>
      <c r="I108" s="21"/>
      <c r="J108" s="21"/>
      <c r="K108" s="29"/>
      <c r="L108" s="29"/>
      <c r="M108" s="21"/>
      <c r="N108" s="21"/>
      <c r="O108" s="29"/>
      <c r="P108" s="29"/>
      <c r="Q108" s="21"/>
      <c r="R108" s="21"/>
      <c r="S108" s="29"/>
      <c r="T108" s="29"/>
      <c r="U108" s="21"/>
      <c r="V108" s="21"/>
      <c r="W108" s="29"/>
      <c r="X108" s="29"/>
      <c r="Y108" s="21"/>
      <c r="Z108" s="21"/>
      <c r="AA108" s="29"/>
      <c r="AB108" s="29"/>
      <c r="AC108" s="21"/>
      <c r="AD108" s="21"/>
      <c r="AE108" s="29"/>
      <c r="AF108" s="29"/>
      <c r="AG108" s="21"/>
      <c r="AH108" s="21"/>
      <c r="AI108" s="29"/>
      <c r="AJ108" s="29"/>
      <c r="AK108" s="21"/>
      <c r="AL108" s="21"/>
      <c r="AM108" s="29"/>
      <c r="AN108" s="29"/>
      <c r="AO108" s="21"/>
      <c r="AP108" s="21"/>
      <c r="AQ108" s="29"/>
      <c r="AR108" s="29"/>
      <c r="AS108" s="44" t="str">
        <f t="shared" si="3"/>
        <v/>
      </c>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row>
    <row r="109" spans="1:267" ht="99.75" x14ac:dyDescent="0.2">
      <c r="A109" s="21">
        <v>155</v>
      </c>
      <c r="B109" s="7">
        <v>106</v>
      </c>
      <c r="C109" s="22" t="s">
        <v>224</v>
      </c>
      <c r="D109" s="65" t="s">
        <v>225</v>
      </c>
      <c r="E109" s="9" t="s">
        <v>388</v>
      </c>
      <c r="F109" s="9" t="s">
        <v>578</v>
      </c>
      <c r="G109" s="29"/>
      <c r="H109" s="29"/>
      <c r="I109" s="21"/>
      <c r="J109" s="21"/>
      <c r="K109" s="29"/>
      <c r="L109" s="29"/>
      <c r="M109" s="21"/>
      <c r="N109" s="21"/>
      <c r="O109" s="29"/>
      <c r="P109" s="29"/>
      <c r="Q109" s="21"/>
      <c r="R109" s="21"/>
      <c r="S109" s="29"/>
      <c r="T109" s="29"/>
      <c r="U109" s="21"/>
      <c r="V109" s="21"/>
      <c r="W109" s="29"/>
      <c r="X109" s="29"/>
      <c r="Y109" s="21"/>
      <c r="Z109" s="21"/>
      <c r="AA109" s="29"/>
      <c r="AB109" s="29"/>
      <c r="AC109" s="21"/>
      <c r="AD109" s="21"/>
      <c r="AE109" s="29"/>
      <c r="AF109" s="29"/>
      <c r="AG109" s="21"/>
      <c r="AH109" s="21"/>
      <c r="AI109" s="29"/>
      <c r="AJ109" s="29"/>
      <c r="AK109" s="21"/>
      <c r="AL109" s="21"/>
      <c r="AM109" s="29"/>
      <c r="AN109" s="29"/>
      <c r="AO109" s="21"/>
      <c r="AP109" s="21"/>
      <c r="AQ109" s="29"/>
      <c r="AR109" s="29"/>
      <c r="AS109" s="44" t="str">
        <f t="shared" si="3"/>
        <v/>
      </c>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row>
    <row r="110" spans="1:267" ht="42.75" x14ac:dyDescent="0.2">
      <c r="A110" s="21">
        <v>156</v>
      </c>
      <c r="B110" s="7">
        <v>107</v>
      </c>
      <c r="C110" s="22" t="s">
        <v>226</v>
      </c>
      <c r="D110" s="65" t="s">
        <v>227</v>
      </c>
      <c r="E110" s="9" t="s">
        <v>387</v>
      </c>
      <c r="F110" s="9" t="s">
        <v>665</v>
      </c>
      <c r="G110" s="29"/>
      <c r="H110" s="29"/>
      <c r="I110" s="21"/>
      <c r="J110" s="21"/>
      <c r="K110" s="29"/>
      <c r="L110" s="29"/>
      <c r="M110" s="21"/>
      <c r="N110" s="21"/>
      <c r="O110" s="29"/>
      <c r="P110" s="29"/>
      <c r="Q110" s="21"/>
      <c r="R110" s="21"/>
      <c r="S110" s="29"/>
      <c r="T110" s="29"/>
      <c r="U110" s="21"/>
      <c r="V110" s="21"/>
      <c r="W110" s="29"/>
      <c r="X110" s="29"/>
      <c r="Y110" s="21"/>
      <c r="Z110" s="21"/>
      <c r="AA110" s="29"/>
      <c r="AB110" s="29"/>
      <c r="AC110" s="21"/>
      <c r="AD110" s="21"/>
      <c r="AE110" s="29"/>
      <c r="AF110" s="29"/>
      <c r="AG110" s="21"/>
      <c r="AH110" s="21"/>
      <c r="AI110" s="29"/>
      <c r="AJ110" s="29"/>
      <c r="AK110" s="21"/>
      <c r="AL110" s="21"/>
      <c r="AM110" s="29"/>
      <c r="AN110" s="29"/>
      <c r="AO110" s="21"/>
      <c r="AP110" s="21"/>
      <c r="AQ110" s="29"/>
      <c r="AR110" s="29"/>
      <c r="AS110" s="44" t="str">
        <f t="shared" si="3"/>
        <v/>
      </c>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row>
    <row r="111" spans="1:267" ht="57" x14ac:dyDescent="0.2">
      <c r="A111" s="21">
        <v>157</v>
      </c>
      <c r="B111" s="7">
        <v>108</v>
      </c>
      <c r="C111" s="22" t="s">
        <v>228</v>
      </c>
      <c r="D111" s="9" t="s">
        <v>229</v>
      </c>
      <c r="E111" s="9" t="s">
        <v>389</v>
      </c>
      <c r="F111" s="9" t="s">
        <v>579</v>
      </c>
      <c r="G111" s="29"/>
      <c r="H111" s="29"/>
      <c r="I111" s="21"/>
      <c r="J111" s="21"/>
      <c r="K111" s="29"/>
      <c r="L111" s="29"/>
      <c r="M111" s="21"/>
      <c r="N111" s="21"/>
      <c r="O111" s="29"/>
      <c r="P111" s="29"/>
      <c r="Q111" s="21"/>
      <c r="R111" s="21"/>
      <c r="S111" s="29"/>
      <c r="T111" s="29"/>
      <c r="U111" s="21"/>
      <c r="V111" s="21"/>
      <c r="W111" s="29"/>
      <c r="X111" s="29"/>
      <c r="Y111" s="21"/>
      <c r="Z111" s="21"/>
      <c r="AA111" s="29"/>
      <c r="AB111" s="29"/>
      <c r="AC111" s="21"/>
      <c r="AD111" s="21"/>
      <c r="AE111" s="29"/>
      <c r="AF111" s="29"/>
      <c r="AG111" s="21"/>
      <c r="AH111" s="21"/>
      <c r="AI111" s="29"/>
      <c r="AJ111" s="29"/>
      <c r="AK111" s="21"/>
      <c r="AL111" s="21"/>
      <c r="AM111" s="29"/>
      <c r="AN111" s="29"/>
      <c r="AO111" s="21"/>
      <c r="AP111" s="21"/>
      <c r="AQ111" s="29"/>
      <c r="AR111" s="29"/>
      <c r="AS111" s="44" t="str">
        <f t="shared" si="3"/>
        <v/>
      </c>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row>
    <row r="112" spans="1:267" ht="28.5" x14ac:dyDescent="0.2">
      <c r="A112" s="21">
        <v>153</v>
      </c>
      <c r="B112" s="7">
        <v>109</v>
      </c>
      <c r="C112" s="22" t="s">
        <v>230</v>
      </c>
      <c r="D112" s="9" t="s">
        <v>231</v>
      </c>
      <c r="E112" s="9" t="s">
        <v>387</v>
      </c>
      <c r="F112" s="9" t="s">
        <v>390</v>
      </c>
      <c r="G112" s="29"/>
      <c r="H112" s="29"/>
      <c r="I112" s="21"/>
      <c r="J112" s="21"/>
      <c r="K112" s="29"/>
      <c r="L112" s="29"/>
      <c r="M112" s="21"/>
      <c r="N112" s="21"/>
      <c r="O112" s="29"/>
      <c r="P112" s="29"/>
      <c r="Q112" s="21"/>
      <c r="R112" s="21"/>
      <c r="S112" s="29"/>
      <c r="T112" s="29"/>
      <c r="U112" s="21"/>
      <c r="V112" s="21"/>
      <c r="W112" s="29"/>
      <c r="X112" s="29"/>
      <c r="Y112" s="21"/>
      <c r="Z112" s="21"/>
      <c r="AA112" s="29"/>
      <c r="AB112" s="29"/>
      <c r="AC112" s="21"/>
      <c r="AD112" s="21"/>
      <c r="AE112" s="29"/>
      <c r="AF112" s="29"/>
      <c r="AG112" s="21"/>
      <c r="AH112" s="21"/>
      <c r="AI112" s="29"/>
      <c r="AJ112" s="29"/>
      <c r="AK112" s="21"/>
      <c r="AL112" s="21"/>
      <c r="AM112" s="29"/>
      <c r="AN112" s="29"/>
      <c r="AO112" s="21"/>
      <c r="AP112" s="21"/>
      <c r="AQ112" s="29"/>
      <c r="AR112" s="29"/>
      <c r="AS112" s="44" t="str">
        <f t="shared" si="3"/>
        <v/>
      </c>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row>
    <row r="113" spans="1:267" ht="28.5" x14ac:dyDescent="0.2">
      <c r="A113" s="20" t="s">
        <v>558</v>
      </c>
      <c r="B113" s="7">
        <v>110</v>
      </c>
      <c r="C113" s="20" t="s">
        <v>558</v>
      </c>
      <c r="D113" s="20" t="s">
        <v>558</v>
      </c>
      <c r="E113" s="20" t="s">
        <v>558</v>
      </c>
      <c r="F113" s="10" t="s">
        <v>391</v>
      </c>
      <c r="G113" s="20" t="s">
        <v>558</v>
      </c>
      <c r="H113" s="20" t="s">
        <v>558</v>
      </c>
      <c r="I113" s="20" t="s">
        <v>558</v>
      </c>
      <c r="J113" s="20" t="s">
        <v>558</v>
      </c>
      <c r="K113" s="20" t="s">
        <v>558</v>
      </c>
      <c r="L113" s="20" t="s">
        <v>558</v>
      </c>
      <c r="M113" s="20" t="s">
        <v>558</v>
      </c>
      <c r="N113" s="20" t="s">
        <v>558</v>
      </c>
      <c r="O113" s="20" t="s">
        <v>558</v>
      </c>
      <c r="P113" s="20" t="s">
        <v>558</v>
      </c>
      <c r="Q113" s="20" t="s">
        <v>558</v>
      </c>
      <c r="R113" s="20" t="s">
        <v>558</v>
      </c>
      <c r="S113" s="20" t="s">
        <v>558</v>
      </c>
      <c r="T113" s="20" t="s">
        <v>558</v>
      </c>
      <c r="U113" s="20" t="s">
        <v>558</v>
      </c>
      <c r="V113" s="20" t="s">
        <v>558</v>
      </c>
      <c r="W113" s="20" t="s">
        <v>558</v>
      </c>
      <c r="X113" s="20" t="s">
        <v>558</v>
      </c>
      <c r="Y113" s="20" t="s">
        <v>558</v>
      </c>
      <c r="Z113" s="20" t="s">
        <v>558</v>
      </c>
      <c r="AA113" s="20" t="s">
        <v>558</v>
      </c>
      <c r="AB113" s="20" t="s">
        <v>558</v>
      </c>
      <c r="AC113" s="20" t="s">
        <v>558</v>
      </c>
      <c r="AD113" s="20" t="s">
        <v>558</v>
      </c>
      <c r="AE113" s="20" t="s">
        <v>558</v>
      </c>
      <c r="AF113" s="20" t="s">
        <v>558</v>
      </c>
      <c r="AG113" s="20" t="s">
        <v>558</v>
      </c>
      <c r="AH113" s="20" t="s">
        <v>558</v>
      </c>
      <c r="AI113" s="20" t="s">
        <v>558</v>
      </c>
      <c r="AJ113" s="20" t="s">
        <v>558</v>
      </c>
      <c r="AK113" s="20" t="s">
        <v>558</v>
      </c>
      <c r="AL113" s="20" t="s">
        <v>558</v>
      </c>
      <c r="AM113" s="20" t="s">
        <v>558</v>
      </c>
      <c r="AN113" s="20" t="s">
        <v>558</v>
      </c>
      <c r="AO113" s="20" t="s">
        <v>558</v>
      </c>
      <c r="AP113" s="20" t="s">
        <v>558</v>
      </c>
      <c r="AQ113" s="20" t="s">
        <v>558</v>
      </c>
      <c r="AR113" s="20" t="s">
        <v>558</v>
      </c>
      <c r="AS113" s="44" t="str">
        <f t="shared" si="3"/>
        <v/>
      </c>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row>
    <row r="114" spans="1:267" ht="57" x14ac:dyDescent="0.2">
      <c r="A114" s="21">
        <v>5</v>
      </c>
      <c r="B114" s="7">
        <v>111</v>
      </c>
      <c r="C114" s="22" t="s">
        <v>392</v>
      </c>
      <c r="D114" s="23" t="s">
        <v>393</v>
      </c>
      <c r="E114" s="65" t="s">
        <v>273</v>
      </c>
      <c r="F114" s="65" t="s">
        <v>516</v>
      </c>
      <c r="G114" s="29"/>
      <c r="H114" s="29"/>
      <c r="I114" s="21"/>
      <c r="J114" s="21"/>
      <c r="K114" s="29"/>
      <c r="L114" s="29"/>
      <c r="M114" s="21"/>
      <c r="N114" s="21"/>
      <c r="O114" s="29"/>
      <c r="P114" s="29"/>
      <c r="Q114" s="21"/>
      <c r="R114" s="21"/>
      <c r="S114" s="29"/>
      <c r="T114" s="29"/>
      <c r="U114" s="21"/>
      <c r="V114" s="21"/>
      <c r="W114" s="29"/>
      <c r="X114" s="29"/>
      <c r="Y114" s="21"/>
      <c r="Z114" s="21"/>
      <c r="AA114" s="29"/>
      <c r="AB114" s="29"/>
      <c r="AC114" s="21"/>
      <c r="AD114" s="21"/>
      <c r="AE114" s="29"/>
      <c r="AF114" s="29"/>
      <c r="AG114" s="21"/>
      <c r="AH114" s="21"/>
      <c r="AI114" s="29"/>
      <c r="AJ114" s="29"/>
      <c r="AK114" s="21"/>
      <c r="AL114" s="21"/>
      <c r="AM114" s="29"/>
      <c r="AN114" s="29"/>
      <c r="AO114" s="21"/>
      <c r="AP114" s="21"/>
      <c r="AQ114" s="29"/>
      <c r="AR114" s="29"/>
      <c r="AS114" s="44" t="str">
        <f t="shared" si="3"/>
        <v/>
      </c>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row>
    <row r="115" spans="1:267" ht="85.5" x14ac:dyDescent="0.2">
      <c r="A115" s="21">
        <v>8</v>
      </c>
      <c r="B115" s="7">
        <v>112</v>
      </c>
      <c r="C115" s="22" t="s">
        <v>394</v>
      </c>
      <c r="D115" s="23" t="s">
        <v>395</v>
      </c>
      <c r="E115" s="9" t="s">
        <v>396</v>
      </c>
      <c r="F115" s="9" t="s">
        <v>517</v>
      </c>
      <c r="G115" s="29"/>
      <c r="H115" s="29"/>
      <c r="I115" s="21"/>
      <c r="J115" s="21"/>
      <c r="K115" s="29"/>
      <c r="L115" s="29"/>
      <c r="M115" s="21"/>
      <c r="N115" s="21"/>
      <c r="O115" s="29"/>
      <c r="P115" s="29"/>
      <c r="Q115" s="21"/>
      <c r="R115" s="21"/>
      <c r="S115" s="29"/>
      <c r="T115" s="29"/>
      <c r="U115" s="21"/>
      <c r="V115" s="21"/>
      <c r="W115" s="29"/>
      <c r="X115" s="29"/>
      <c r="Y115" s="21"/>
      <c r="Z115" s="21"/>
      <c r="AA115" s="29"/>
      <c r="AB115" s="29"/>
      <c r="AC115" s="21"/>
      <c r="AD115" s="21"/>
      <c r="AE115" s="29"/>
      <c r="AF115" s="29"/>
      <c r="AG115" s="21"/>
      <c r="AH115" s="21"/>
      <c r="AI115" s="29"/>
      <c r="AJ115" s="29"/>
      <c r="AK115" s="21"/>
      <c r="AL115" s="21"/>
      <c r="AM115" s="29"/>
      <c r="AN115" s="29"/>
      <c r="AO115" s="21"/>
      <c r="AP115" s="21"/>
      <c r="AQ115" s="29"/>
      <c r="AR115" s="29"/>
      <c r="AS115" s="44" t="str">
        <f t="shared" si="3"/>
        <v/>
      </c>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row>
    <row r="116" spans="1:267" ht="57" x14ac:dyDescent="0.2">
      <c r="A116" s="21">
        <v>9</v>
      </c>
      <c r="B116" s="7">
        <v>113</v>
      </c>
      <c r="C116" s="22" t="s">
        <v>397</v>
      </c>
      <c r="D116" s="23" t="s">
        <v>398</v>
      </c>
      <c r="E116" s="9" t="s">
        <v>399</v>
      </c>
      <c r="F116" s="9" t="s">
        <v>400</v>
      </c>
      <c r="G116" s="29"/>
      <c r="H116" s="29"/>
      <c r="I116" s="21"/>
      <c r="J116" s="21"/>
      <c r="K116" s="29"/>
      <c r="L116" s="29"/>
      <c r="M116" s="21"/>
      <c r="N116" s="21"/>
      <c r="O116" s="29"/>
      <c r="P116" s="29"/>
      <c r="Q116" s="21"/>
      <c r="R116" s="21"/>
      <c r="S116" s="29"/>
      <c r="T116" s="29"/>
      <c r="U116" s="21"/>
      <c r="V116" s="21"/>
      <c r="W116" s="29"/>
      <c r="X116" s="29"/>
      <c r="Y116" s="21"/>
      <c r="Z116" s="21"/>
      <c r="AA116" s="29"/>
      <c r="AB116" s="29"/>
      <c r="AC116" s="21"/>
      <c r="AD116" s="21"/>
      <c r="AE116" s="29"/>
      <c r="AF116" s="29"/>
      <c r="AG116" s="21"/>
      <c r="AH116" s="21"/>
      <c r="AI116" s="29"/>
      <c r="AJ116" s="29"/>
      <c r="AK116" s="21"/>
      <c r="AL116" s="21"/>
      <c r="AM116" s="29"/>
      <c r="AN116" s="29"/>
      <c r="AO116" s="21"/>
      <c r="AP116" s="21"/>
      <c r="AQ116" s="29"/>
      <c r="AR116" s="29"/>
      <c r="AS116" s="44" t="str">
        <f t="shared" si="3"/>
        <v/>
      </c>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row>
    <row r="117" spans="1:267" ht="128.25" x14ac:dyDescent="0.2">
      <c r="A117" s="21">
        <v>85</v>
      </c>
      <c r="B117" s="7">
        <v>114</v>
      </c>
      <c r="C117" s="21" t="s">
        <v>401</v>
      </c>
      <c r="D117" s="65" t="s">
        <v>402</v>
      </c>
      <c r="E117" s="9" t="s">
        <v>403</v>
      </c>
      <c r="F117" s="9" t="s">
        <v>404</v>
      </c>
      <c r="G117" s="29"/>
      <c r="H117" s="29"/>
      <c r="I117" s="21"/>
      <c r="J117" s="21"/>
      <c r="K117" s="29"/>
      <c r="L117" s="29"/>
      <c r="M117" s="21"/>
      <c r="N117" s="21"/>
      <c r="O117" s="29"/>
      <c r="P117" s="29"/>
      <c r="Q117" s="21"/>
      <c r="R117" s="21"/>
      <c r="S117" s="29"/>
      <c r="T117" s="29"/>
      <c r="U117" s="21"/>
      <c r="V117" s="21"/>
      <c r="W117" s="29"/>
      <c r="X117" s="29"/>
      <c r="Y117" s="21"/>
      <c r="Z117" s="21"/>
      <c r="AA117" s="29"/>
      <c r="AB117" s="29"/>
      <c r="AC117" s="21"/>
      <c r="AD117" s="21"/>
      <c r="AE117" s="29"/>
      <c r="AF117" s="29"/>
      <c r="AG117" s="21"/>
      <c r="AH117" s="21"/>
      <c r="AI117" s="29"/>
      <c r="AJ117" s="29"/>
      <c r="AK117" s="21"/>
      <c r="AL117" s="21"/>
      <c r="AM117" s="29"/>
      <c r="AN117" s="29"/>
      <c r="AO117" s="21"/>
      <c r="AP117" s="21"/>
      <c r="AQ117" s="29"/>
      <c r="AR117" s="29"/>
      <c r="AS117" s="44" t="str">
        <f t="shared" si="3"/>
        <v/>
      </c>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row>
    <row r="118" spans="1:267" ht="158.25" x14ac:dyDescent="0.2">
      <c r="A118" s="21">
        <v>87</v>
      </c>
      <c r="B118" s="7">
        <v>115</v>
      </c>
      <c r="C118" s="21" t="s">
        <v>405</v>
      </c>
      <c r="D118" s="9" t="s">
        <v>406</v>
      </c>
      <c r="E118" s="9" t="s">
        <v>407</v>
      </c>
      <c r="F118" s="9" t="s">
        <v>716</v>
      </c>
      <c r="G118" s="29"/>
      <c r="H118" s="29"/>
      <c r="I118" s="21"/>
      <c r="J118" s="21"/>
      <c r="K118" s="29"/>
      <c r="L118" s="29"/>
      <c r="M118" s="21"/>
      <c r="N118" s="21"/>
      <c r="O118" s="29"/>
      <c r="P118" s="29"/>
      <c r="Q118" s="21"/>
      <c r="R118" s="21"/>
      <c r="S118" s="29"/>
      <c r="T118" s="29"/>
      <c r="U118" s="21"/>
      <c r="V118" s="21"/>
      <c r="W118" s="29"/>
      <c r="X118" s="29"/>
      <c r="Y118" s="21"/>
      <c r="Z118" s="21"/>
      <c r="AA118" s="29"/>
      <c r="AB118" s="29"/>
      <c r="AC118" s="21"/>
      <c r="AD118" s="21"/>
      <c r="AE118" s="29"/>
      <c r="AF118" s="29"/>
      <c r="AG118" s="21"/>
      <c r="AH118" s="21"/>
      <c r="AI118" s="29"/>
      <c r="AJ118" s="29"/>
      <c r="AK118" s="21"/>
      <c r="AL118" s="21"/>
      <c r="AM118" s="29"/>
      <c r="AN118" s="29"/>
      <c r="AO118" s="21"/>
      <c r="AP118" s="21"/>
      <c r="AQ118" s="29"/>
      <c r="AR118" s="29"/>
      <c r="AS118" s="44" t="str">
        <f t="shared" si="3"/>
        <v/>
      </c>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row>
    <row r="119" spans="1:267" ht="128.25" x14ac:dyDescent="0.2">
      <c r="A119" s="21">
        <v>90</v>
      </c>
      <c r="B119" s="7">
        <v>116</v>
      </c>
      <c r="C119" s="21" t="s">
        <v>408</v>
      </c>
      <c r="D119" s="9" t="s">
        <v>409</v>
      </c>
      <c r="E119" s="9" t="s">
        <v>403</v>
      </c>
      <c r="F119" s="9" t="s">
        <v>717</v>
      </c>
      <c r="G119" s="29"/>
      <c r="H119" s="29"/>
      <c r="I119" s="21"/>
      <c r="J119" s="21"/>
      <c r="K119" s="29"/>
      <c r="L119" s="29"/>
      <c r="M119" s="21"/>
      <c r="N119" s="21"/>
      <c r="O119" s="29"/>
      <c r="P119" s="29"/>
      <c r="Q119" s="21"/>
      <c r="R119" s="21"/>
      <c r="S119" s="29"/>
      <c r="T119" s="29"/>
      <c r="U119" s="21"/>
      <c r="V119" s="21"/>
      <c r="W119" s="29"/>
      <c r="X119" s="29"/>
      <c r="Y119" s="21"/>
      <c r="Z119" s="21"/>
      <c r="AA119" s="29"/>
      <c r="AB119" s="29"/>
      <c r="AC119" s="21"/>
      <c r="AD119" s="21"/>
      <c r="AE119" s="29"/>
      <c r="AF119" s="29"/>
      <c r="AG119" s="21"/>
      <c r="AH119" s="21"/>
      <c r="AI119" s="29"/>
      <c r="AJ119" s="29"/>
      <c r="AK119" s="21"/>
      <c r="AL119" s="21"/>
      <c r="AM119" s="29"/>
      <c r="AN119" s="29"/>
      <c r="AO119" s="21"/>
      <c r="AP119" s="21"/>
      <c r="AQ119" s="29"/>
      <c r="AR119" s="29"/>
      <c r="AS119" s="44" t="str">
        <f t="shared" si="3"/>
        <v/>
      </c>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row>
    <row r="120" spans="1:267" ht="142.5" x14ac:dyDescent="0.2">
      <c r="A120" s="21">
        <v>97</v>
      </c>
      <c r="B120" s="7">
        <v>117</v>
      </c>
      <c r="C120" s="21" t="s">
        <v>410</v>
      </c>
      <c r="D120" s="9" t="s">
        <v>411</v>
      </c>
      <c r="E120" s="9" t="s">
        <v>407</v>
      </c>
      <c r="F120" s="9" t="s">
        <v>712</v>
      </c>
      <c r="G120" s="29"/>
      <c r="H120" s="29"/>
      <c r="I120" s="21"/>
      <c r="J120" s="21"/>
      <c r="K120" s="29"/>
      <c r="L120" s="29"/>
      <c r="M120" s="21"/>
      <c r="N120" s="21"/>
      <c r="O120" s="29"/>
      <c r="P120" s="29"/>
      <c r="Q120" s="21"/>
      <c r="R120" s="21"/>
      <c r="S120" s="29"/>
      <c r="T120" s="29"/>
      <c r="U120" s="21"/>
      <c r="V120" s="21"/>
      <c r="W120" s="29"/>
      <c r="X120" s="29"/>
      <c r="Y120" s="21"/>
      <c r="Z120" s="21"/>
      <c r="AA120" s="29"/>
      <c r="AB120" s="29"/>
      <c r="AC120" s="21"/>
      <c r="AD120" s="21"/>
      <c r="AE120" s="29"/>
      <c r="AF120" s="29"/>
      <c r="AG120" s="21"/>
      <c r="AH120" s="21"/>
      <c r="AI120" s="29"/>
      <c r="AJ120" s="29"/>
      <c r="AK120" s="21"/>
      <c r="AL120" s="21"/>
      <c r="AM120" s="29"/>
      <c r="AN120" s="29"/>
      <c r="AO120" s="21"/>
      <c r="AP120" s="21"/>
      <c r="AQ120" s="29"/>
      <c r="AR120" s="29"/>
      <c r="AS120" s="44" t="str">
        <f t="shared" si="3"/>
        <v/>
      </c>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row>
    <row r="121" spans="1:267" ht="128.25" x14ac:dyDescent="0.2">
      <c r="A121" s="21">
        <v>102</v>
      </c>
      <c r="B121" s="7">
        <v>118</v>
      </c>
      <c r="C121" s="21" t="s">
        <v>412</v>
      </c>
      <c r="D121" s="9" t="s">
        <v>413</v>
      </c>
      <c r="E121" s="9" t="s">
        <v>403</v>
      </c>
      <c r="F121" s="9" t="s">
        <v>518</v>
      </c>
      <c r="G121" s="29"/>
      <c r="H121" s="29"/>
      <c r="I121" s="21"/>
      <c r="J121" s="21"/>
      <c r="K121" s="29"/>
      <c r="L121" s="29"/>
      <c r="M121" s="21"/>
      <c r="N121" s="21"/>
      <c r="O121" s="29"/>
      <c r="P121" s="29"/>
      <c r="Q121" s="21"/>
      <c r="R121" s="21"/>
      <c r="S121" s="29"/>
      <c r="T121" s="29"/>
      <c r="U121" s="21"/>
      <c r="V121" s="21"/>
      <c r="W121" s="29"/>
      <c r="X121" s="29"/>
      <c r="Y121" s="21"/>
      <c r="Z121" s="21"/>
      <c r="AA121" s="29"/>
      <c r="AB121" s="29"/>
      <c r="AC121" s="21"/>
      <c r="AD121" s="21"/>
      <c r="AE121" s="29"/>
      <c r="AF121" s="29"/>
      <c r="AG121" s="21"/>
      <c r="AH121" s="21"/>
      <c r="AI121" s="29"/>
      <c r="AJ121" s="29"/>
      <c r="AK121" s="21"/>
      <c r="AL121" s="21"/>
      <c r="AM121" s="29"/>
      <c r="AN121" s="29"/>
      <c r="AO121" s="21"/>
      <c r="AP121" s="21"/>
      <c r="AQ121" s="29"/>
      <c r="AR121" s="29"/>
      <c r="AS121" s="44" t="str">
        <f t="shared" si="3"/>
        <v/>
      </c>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row>
    <row r="122" spans="1:267" ht="142.5" x14ac:dyDescent="0.2">
      <c r="A122" s="21">
        <v>104</v>
      </c>
      <c r="B122" s="7">
        <v>119</v>
      </c>
      <c r="C122" s="21" t="s">
        <v>414</v>
      </c>
      <c r="D122" s="65" t="s">
        <v>415</v>
      </c>
      <c r="E122" s="65" t="s">
        <v>407</v>
      </c>
      <c r="F122" s="65" t="s">
        <v>416</v>
      </c>
      <c r="G122" s="29"/>
      <c r="H122" s="29"/>
      <c r="I122" s="21"/>
      <c r="J122" s="21"/>
      <c r="K122" s="29"/>
      <c r="L122" s="29"/>
      <c r="M122" s="21"/>
      <c r="N122" s="21"/>
      <c r="O122" s="29"/>
      <c r="P122" s="29"/>
      <c r="Q122" s="21"/>
      <c r="R122" s="21"/>
      <c r="S122" s="29"/>
      <c r="T122" s="29"/>
      <c r="U122" s="21"/>
      <c r="V122" s="21"/>
      <c r="W122" s="29"/>
      <c r="X122" s="29"/>
      <c r="Y122" s="21"/>
      <c r="Z122" s="21"/>
      <c r="AA122" s="29"/>
      <c r="AB122" s="29"/>
      <c r="AC122" s="21"/>
      <c r="AD122" s="21"/>
      <c r="AE122" s="29"/>
      <c r="AF122" s="29"/>
      <c r="AG122" s="21"/>
      <c r="AH122" s="21"/>
      <c r="AI122" s="29"/>
      <c r="AJ122" s="29"/>
      <c r="AK122" s="21"/>
      <c r="AL122" s="21"/>
      <c r="AM122" s="29"/>
      <c r="AN122" s="29"/>
      <c r="AO122" s="21"/>
      <c r="AP122" s="21"/>
      <c r="AQ122" s="29"/>
      <c r="AR122" s="29"/>
      <c r="AS122" s="44" t="str">
        <f t="shared" si="3"/>
        <v/>
      </c>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row>
    <row r="123" spans="1:267" ht="85.5" x14ac:dyDescent="0.2">
      <c r="A123" s="21">
        <v>107</v>
      </c>
      <c r="B123" s="7">
        <v>120</v>
      </c>
      <c r="C123" s="21" t="s">
        <v>417</v>
      </c>
      <c r="D123" s="65" t="s">
        <v>57</v>
      </c>
      <c r="E123" s="65" t="s">
        <v>243</v>
      </c>
      <c r="F123" s="65" t="s">
        <v>418</v>
      </c>
      <c r="G123" s="29"/>
      <c r="H123" s="29"/>
      <c r="I123" s="21"/>
      <c r="J123" s="21"/>
      <c r="K123" s="29"/>
      <c r="L123" s="29"/>
      <c r="M123" s="21"/>
      <c r="N123" s="21"/>
      <c r="O123" s="29"/>
      <c r="P123" s="29"/>
      <c r="Q123" s="21"/>
      <c r="R123" s="21"/>
      <c r="S123" s="29"/>
      <c r="T123" s="29"/>
      <c r="U123" s="21"/>
      <c r="V123" s="21"/>
      <c r="W123" s="29"/>
      <c r="X123" s="29"/>
      <c r="Y123" s="21"/>
      <c r="Z123" s="21"/>
      <c r="AA123" s="29"/>
      <c r="AB123" s="29"/>
      <c r="AC123" s="21"/>
      <c r="AD123" s="21"/>
      <c r="AE123" s="29"/>
      <c r="AF123" s="29"/>
      <c r="AG123" s="21"/>
      <c r="AH123" s="21"/>
      <c r="AI123" s="29"/>
      <c r="AJ123" s="29"/>
      <c r="AK123" s="21"/>
      <c r="AL123" s="21"/>
      <c r="AM123" s="29"/>
      <c r="AN123" s="29"/>
      <c r="AO123" s="21"/>
      <c r="AP123" s="21"/>
      <c r="AQ123" s="29"/>
      <c r="AR123" s="29"/>
      <c r="AS123" s="44" t="str">
        <f t="shared" si="3"/>
        <v/>
      </c>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row>
    <row r="124" spans="1:267" ht="128.25" x14ac:dyDescent="0.2">
      <c r="A124" s="21">
        <v>110</v>
      </c>
      <c r="B124" s="7">
        <v>121</v>
      </c>
      <c r="C124" s="21" t="s">
        <v>419</v>
      </c>
      <c r="D124" s="65" t="s">
        <v>420</v>
      </c>
      <c r="E124" s="65" t="s">
        <v>403</v>
      </c>
      <c r="F124" s="65" t="s">
        <v>421</v>
      </c>
      <c r="G124" s="29"/>
      <c r="H124" s="29"/>
      <c r="I124" s="21"/>
      <c r="J124" s="21"/>
      <c r="K124" s="29"/>
      <c r="L124" s="29"/>
      <c r="M124" s="21"/>
      <c r="N124" s="21"/>
      <c r="O124" s="29"/>
      <c r="P124" s="29"/>
      <c r="Q124" s="21"/>
      <c r="R124" s="21"/>
      <c r="S124" s="29"/>
      <c r="T124" s="29"/>
      <c r="U124" s="21"/>
      <c r="V124" s="21"/>
      <c r="W124" s="29"/>
      <c r="X124" s="29"/>
      <c r="Y124" s="21"/>
      <c r="Z124" s="21"/>
      <c r="AA124" s="29"/>
      <c r="AB124" s="29"/>
      <c r="AC124" s="21"/>
      <c r="AD124" s="21"/>
      <c r="AE124" s="29"/>
      <c r="AF124" s="29"/>
      <c r="AG124" s="21"/>
      <c r="AH124" s="21"/>
      <c r="AI124" s="29"/>
      <c r="AJ124" s="29"/>
      <c r="AK124" s="21"/>
      <c r="AL124" s="21"/>
      <c r="AM124" s="29"/>
      <c r="AN124" s="29"/>
      <c r="AO124" s="21"/>
      <c r="AP124" s="21"/>
      <c r="AQ124" s="29"/>
      <c r="AR124" s="29"/>
      <c r="AS124" s="44" t="str">
        <f t="shared" si="3"/>
        <v/>
      </c>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row>
    <row r="125" spans="1:267" ht="142.5" x14ac:dyDescent="0.2">
      <c r="A125" s="21">
        <v>113</v>
      </c>
      <c r="B125" s="7">
        <v>122</v>
      </c>
      <c r="C125" s="21" t="s">
        <v>422</v>
      </c>
      <c r="D125" s="65" t="s">
        <v>423</v>
      </c>
      <c r="E125" s="65" t="s">
        <v>407</v>
      </c>
      <c r="F125" s="65" t="s">
        <v>421</v>
      </c>
      <c r="G125" s="29"/>
      <c r="H125" s="29"/>
      <c r="I125" s="21"/>
      <c r="J125" s="21"/>
      <c r="K125" s="29"/>
      <c r="L125" s="29"/>
      <c r="M125" s="21"/>
      <c r="N125" s="21"/>
      <c r="O125" s="29"/>
      <c r="P125" s="29"/>
      <c r="Q125" s="21"/>
      <c r="R125" s="21"/>
      <c r="S125" s="29"/>
      <c r="T125" s="29"/>
      <c r="U125" s="21"/>
      <c r="V125" s="21"/>
      <c r="W125" s="29"/>
      <c r="X125" s="29"/>
      <c r="Y125" s="21"/>
      <c r="Z125" s="21"/>
      <c r="AA125" s="29"/>
      <c r="AB125" s="29"/>
      <c r="AC125" s="21"/>
      <c r="AD125" s="21"/>
      <c r="AE125" s="29"/>
      <c r="AF125" s="29"/>
      <c r="AG125" s="21"/>
      <c r="AH125" s="21"/>
      <c r="AI125" s="29"/>
      <c r="AJ125" s="29"/>
      <c r="AK125" s="21"/>
      <c r="AL125" s="21"/>
      <c r="AM125" s="29"/>
      <c r="AN125" s="29"/>
      <c r="AO125" s="21"/>
      <c r="AP125" s="21"/>
      <c r="AQ125" s="29"/>
      <c r="AR125" s="29"/>
      <c r="AS125" s="44" t="str">
        <f t="shared" si="3"/>
        <v/>
      </c>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row>
    <row r="126" spans="1:267" ht="128.25" x14ac:dyDescent="0.2">
      <c r="A126" s="21">
        <v>126</v>
      </c>
      <c r="B126" s="7">
        <v>123</v>
      </c>
      <c r="C126" s="21" t="s">
        <v>424</v>
      </c>
      <c r="D126" s="65" t="s">
        <v>425</v>
      </c>
      <c r="E126" s="65" t="s">
        <v>403</v>
      </c>
      <c r="F126" s="65" t="s">
        <v>426</v>
      </c>
      <c r="G126" s="29"/>
      <c r="H126" s="29"/>
      <c r="I126" s="21"/>
      <c r="J126" s="21"/>
      <c r="K126" s="29"/>
      <c r="L126" s="29"/>
      <c r="M126" s="21"/>
      <c r="N126" s="21"/>
      <c r="O126" s="29"/>
      <c r="P126" s="29"/>
      <c r="Q126" s="21"/>
      <c r="R126" s="21"/>
      <c r="S126" s="29"/>
      <c r="T126" s="29"/>
      <c r="U126" s="21"/>
      <c r="V126" s="21"/>
      <c r="W126" s="29"/>
      <c r="X126" s="29"/>
      <c r="Y126" s="21"/>
      <c r="Z126" s="21"/>
      <c r="AA126" s="29"/>
      <c r="AB126" s="29"/>
      <c r="AC126" s="21"/>
      <c r="AD126" s="21"/>
      <c r="AE126" s="29"/>
      <c r="AF126" s="29"/>
      <c r="AG126" s="21"/>
      <c r="AH126" s="21"/>
      <c r="AI126" s="29"/>
      <c r="AJ126" s="29"/>
      <c r="AK126" s="21"/>
      <c r="AL126" s="21"/>
      <c r="AM126" s="29"/>
      <c r="AN126" s="29"/>
      <c r="AO126" s="21"/>
      <c r="AP126" s="21"/>
      <c r="AQ126" s="29"/>
      <c r="AR126" s="29"/>
      <c r="AS126" s="44" t="str">
        <f t="shared" si="3"/>
        <v/>
      </c>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row>
    <row r="127" spans="1:267" ht="128.25" x14ac:dyDescent="0.2">
      <c r="A127" s="21">
        <v>130</v>
      </c>
      <c r="B127" s="7">
        <v>124</v>
      </c>
      <c r="C127" s="21" t="s">
        <v>427</v>
      </c>
      <c r="D127" s="65" t="s">
        <v>428</v>
      </c>
      <c r="E127" s="65" t="s">
        <v>403</v>
      </c>
      <c r="F127" s="65" t="s">
        <v>429</v>
      </c>
      <c r="G127" s="29"/>
      <c r="H127" s="29"/>
      <c r="I127" s="21"/>
      <c r="J127" s="21"/>
      <c r="K127" s="29"/>
      <c r="L127" s="29"/>
      <c r="M127" s="21"/>
      <c r="N127" s="21"/>
      <c r="O127" s="29"/>
      <c r="P127" s="29"/>
      <c r="Q127" s="21"/>
      <c r="R127" s="21"/>
      <c r="S127" s="29"/>
      <c r="T127" s="29"/>
      <c r="U127" s="21"/>
      <c r="V127" s="21"/>
      <c r="W127" s="29"/>
      <c r="X127" s="29"/>
      <c r="Y127" s="21"/>
      <c r="Z127" s="21"/>
      <c r="AA127" s="29"/>
      <c r="AB127" s="29"/>
      <c r="AC127" s="21"/>
      <c r="AD127" s="21"/>
      <c r="AE127" s="29"/>
      <c r="AF127" s="29"/>
      <c r="AG127" s="21"/>
      <c r="AH127" s="21"/>
      <c r="AI127" s="29"/>
      <c r="AJ127" s="29"/>
      <c r="AK127" s="21"/>
      <c r="AL127" s="21"/>
      <c r="AM127" s="29"/>
      <c r="AN127" s="29"/>
      <c r="AO127" s="21"/>
      <c r="AP127" s="21"/>
      <c r="AQ127" s="29"/>
      <c r="AR127" s="29"/>
      <c r="AS127" s="44" t="str">
        <f t="shared" si="3"/>
        <v/>
      </c>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row>
    <row r="128" spans="1:267" ht="30" x14ac:dyDescent="0.2">
      <c r="A128" s="20" t="s">
        <v>558</v>
      </c>
      <c r="B128" s="7">
        <v>125</v>
      </c>
      <c r="C128" s="20" t="s">
        <v>558</v>
      </c>
      <c r="D128" s="20" t="s">
        <v>558</v>
      </c>
      <c r="E128" s="20" t="s">
        <v>558</v>
      </c>
      <c r="F128" s="8" t="s">
        <v>431</v>
      </c>
      <c r="G128" s="20" t="s">
        <v>558</v>
      </c>
      <c r="H128" s="20" t="s">
        <v>558</v>
      </c>
      <c r="I128" s="20" t="s">
        <v>558</v>
      </c>
      <c r="J128" s="20" t="s">
        <v>558</v>
      </c>
      <c r="K128" s="20" t="s">
        <v>558</v>
      </c>
      <c r="L128" s="20" t="s">
        <v>558</v>
      </c>
      <c r="M128" s="20" t="s">
        <v>558</v>
      </c>
      <c r="N128" s="20" t="s">
        <v>558</v>
      </c>
      <c r="O128" s="20" t="s">
        <v>558</v>
      </c>
      <c r="P128" s="20" t="s">
        <v>558</v>
      </c>
      <c r="Q128" s="20" t="s">
        <v>558</v>
      </c>
      <c r="R128" s="20" t="s">
        <v>558</v>
      </c>
      <c r="S128" s="20" t="s">
        <v>558</v>
      </c>
      <c r="T128" s="20" t="s">
        <v>558</v>
      </c>
      <c r="U128" s="20" t="s">
        <v>558</v>
      </c>
      <c r="V128" s="20" t="s">
        <v>558</v>
      </c>
      <c r="W128" s="20" t="s">
        <v>558</v>
      </c>
      <c r="X128" s="20" t="s">
        <v>558</v>
      </c>
      <c r="Y128" s="20" t="s">
        <v>558</v>
      </c>
      <c r="Z128" s="20" t="s">
        <v>558</v>
      </c>
      <c r="AA128" s="20" t="s">
        <v>558</v>
      </c>
      <c r="AB128" s="20" t="s">
        <v>558</v>
      </c>
      <c r="AC128" s="20" t="s">
        <v>558</v>
      </c>
      <c r="AD128" s="20" t="s">
        <v>558</v>
      </c>
      <c r="AE128" s="20" t="s">
        <v>558</v>
      </c>
      <c r="AF128" s="20" t="s">
        <v>558</v>
      </c>
      <c r="AG128" s="20" t="s">
        <v>558</v>
      </c>
      <c r="AH128" s="20" t="s">
        <v>558</v>
      </c>
      <c r="AI128" s="20" t="s">
        <v>558</v>
      </c>
      <c r="AJ128" s="20" t="s">
        <v>558</v>
      </c>
      <c r="AK128" s="20" t="s">
        <v>558</v>
      </c>
      <c r="AL128" s="20" t="s">
        <v>558</v>
      </c>
      <c r="AM128" s="20" t="s">
        <v>558</v>
      </c>
      <c r="AN128" s="20" t="s">
        <v>558</v>
      </c>
      <c r="AO128" s="20" t="s">
        <v>558</v>
      </c>
      <c r="AP128" s="20" t="s">
        <v>558</v>
      </c>
      <c r="AQ128" s="20" t="s">
        <v>558</v>
      </c>
      <c r="AR128" s="20" t="s">
        <v>558</v>
      </c>
      <c r="AS128" s="44" t="str">
        <f t="shared" si="3"/>
        <v/>
      </c>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row>
    <row r="129" spans="1:267" ht="99.75" x14ac:dyDescent="0.2">
      <c r="A129" s="21">
        <v>3</v>
      </c>
      <c r="B129" s="7">
        <v>126</v>
      </c>
      <c r="C129" s="22" t="s">
        <v>141</v>
      </c>
      <c r="D129" s="65" t="s">
        <v>142</v>
      </c>
      <c r="E129" s="65" t="s">
        <v>248</v>
      </c>
      <c r="F129" s="65" t="s">
        <v>730</v>
      </c>
      <c r="G129" s="60"/>
      <c r="H129" s="60"/>
      <c r="I129" s="21"/>
      <c r="J129" s="21"/>
      <c r="K129" s="60"/>
      <c r="L129" s="60"/>
      <c r="M129" s="21"/>
      <c r="N129" s="21"/>
      <c r="O129" s="60"/>
      <c r="P129" s="60"/>
      <c r="Q129" s="21"/>
      <c r="R129" s="21"/>
      <c r="S129" s="60"/>
      <c r="T129" s="60"/>
      <c r="U129" s="21"/>
      <c r="V129" s="21"/>
      <c r="W129" s="60"/>
      <c r="X129" s="60"/>
      <c r="Y129" s="21"/>
      <c r="Z129" s="21"/>
      <c r="AA129" s="60"/>
      <c r="AB129" s="60"/>
      <c r="AC129" s="21"/>
      <c r="AD129" s="21"/>
      <c r="AE129" s="60"/>
      <c r="AF129" s="60"/>
      <c r="AG129" s="21"/>
      <c r="AH129" s="21"/>
      <c r="AI129" s="60"/>
      <c r="AJ129" s="60"/>
      <c r="AK129" s="21"/>
      <c r="AL129" s="21"/>
      <c r="AM129" s="60"/>
      <c r="AN129" s="60"/>
      <c r="AO129" s="21"/>
      <c r="AP129" s="21"/>
      <c r="AQ129" s="60"/>
      <c r="AR129" s="60"/>
      <c r="AS129" s="44" t="str">
        <f t="shared" si="3"/>
        <v/>
      </c>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row>
    <row r="130" spans="1:267" ht="99.75" x14ac:dyDescent="0.2">
      <c r="A130" s="21">
        <v>159</v>
      </c>
      <c r="B130" s="7">
        <v>127</v>
      </c>
      <c r="C130" s="11" t="s">
        <v>236</v>
      </c>
      <c r="D130" s="65" t="s">
        <v>237</v>
      </c>
      <c r="E130" s="65" t="s">
        <v>15</v>
      </c>
      <c r="F130" s="65" t="s">
        <v>768</v>
      </c>
      <c r="G130" s="29"/>
      <c r="H130" s="29"/>
      <c r="I130" s="21"/>
      <c r="J130" s="21"/>
      <c r="K130" s="29"/>
      <c r="L130" s="29"/>
      <c r="M130" s="21"/>
      <c r="N130" s="21"/>
      <c r="O130" s="29"/>
      <c r="P130" s="29"/>
      <c r="Q130" s="21"/>
      <c r="R130" s="21"/>
      <c r="S130" s="29"/>
      <c r="T130" s="29"/>
      <c r="U130" s="21"/>
      <c r="V130" s="21"/>
      <c r="W130" s="29"/>
      <c r="X130" s="29"/>
      <c r="Y130" s="21"/>
      <c r="Z130" s="21"/>
      <c r="AA130" s="29"/>
      <c r="AB130" s="29"/>
      <c r="AC130" s="21"/>
      <c r="AD130" s="21"/>
      <c r="AE130" s="29"/>
      <c r="AF130" s="29"/>
      <c r="AG130" s="21"/>
      <c r="AH130" s="21"/>
      <c r="AI130" s="29"/>
      <c r="AJ130" s="29"/>
      <c r="AK130" s="21"/>
      <c r="AL130" s="21"/>
      <c r="AM130" s="29"/>
      <c r="AN130" s="29"/>
      <c r="AO130" s="21"/>
      <c r="AP130" s="21"/>
      <c r="AQ130" s="29"/>
      <c r="AR130" s="29"/>
      <c r="AS130" s="44" t="str">
        <f t="shared" si="3"/>
        <v/>
      </c>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row>
    <row r="131" spans="1:267" ht="171" x14ac:dyDescent="0.2">
      <c r="A131" s="21">
        <v>151</v>
      </c>
      <c r="B131" s="7">
        <v>128</v>
      </c>
      <c r="C131" s="22" t="s">
        <v>432</v>
      </c>
      <c r="D131" s="23" t="s">
        <v>433</v>
      </c>
      <c r="E131" s="65" t="s">
        <v>243</v>
      </c>
      <c r="F131" s="65" t="s">
        <v>771</v>
      </c>
      <c r="G131" s="29"/>
      <c r="H131" s="29"/>
      <c r="I131" s="21"/>
      <c r="J131" s="21"/>
      <c r="K131" s="29"/>
      <c r="L131" s="29"/>
      <c r="M131" s="21"/>
      <c r="N131" s="21"/>
      <c r="O131" s="29"/>
      <c r="P131" s="29"/>
      <c r="Q131" s="21"/>
      <c r="R131" s="21"/>
      <c r="S131" s="29"/>
      <c r="T131" s="29"/>
      <c r="U131" s="21"/>
      <c r="V131" s="21"/>
      <c r="W131" s="29"/>
      <c r="X131" s="29"/>
      <c r="Y131" s="21"/>
      <c r="Z131" s="21"/>
      <c r="AA131" s="29"/>
      <c r="AB131" s="29"/>
      <c r="AC131" s="21"/>
      <c r="AD131" s="21"/>
      <c r="AE131" s="29"/>
      <c r="AF131" s="29"/>
      <c r="AG131" s="21"/>
      <c r="AH131" s="21"/>
      <c r="AI131" s="29"/>
      <c r="AJ131" s="29"/>
      <c r="AK131" s="21"/>
      <c r="AL131" s="21"/>
      <c r="AM131" s="29"/>
      <c r="AN131" s="29"/>
      <c r="AO131" s="21"/>
      <c r="AP131" s="21"/>
      <c r="AQ131" s="29"/>
      <c r="AR131" s="29"/>
      <c r="AS131" s="44" t="str">
        <f t="shared" si="3"/>
        <v/>
      </c>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row>
    <row r="132" spans="1:267" ht="114" x14ac:dyDescent="0.2">
      <c r="A132" s="21">
        <v>162</v>
      </c>
      <c r="B132" s="7">
        <v>129</v>
      </c>
      <c r="C132" s="22" t="s">
        <v>238</v>
      </c>
      <c r="D132" s="65" t="s">
        <v>239</v>
      </c>
      <c r="E132" s="65" t="s">
        <v>15</v>
      </c>
      <c r="F132" s="65" t="s">
        <v>732</v>
      </c>
      <c r="G132" s="29"/>
      <c r="H132" s="29"/>
      <c r="I132" s="21"/>
      <c r="J132" s="21"/>
      <c r="K132" s="29"/>
      <c r="L132" s="29"/>
      <c r="M132" s="21"/>
      <c r="N132" s="21"/>
      <c r="O132" s="29"/>
      <c r="P132" s="29"/>
      <c r="Q132" s="21"/>
      <c r="R132" s="21"/>
      <c r="S132" s="29"/>
      <c r="T132" s="29"/>
      <c r="U132" s="21"/>
      <c r="V132" s="21"/>
      <c r="W132" s="29"/>
      <c r="X132" s="29"/>
      <c r="Y132" s="21"/>
      <c r="Z132" s="21"/>
      <c r="AA132" s="29"/>
      <c r="AB132" s="29"/>
      <c r="AC132" s="21"/>
      <c r="AD132" s="21"/>
      <c r="AE132" s="29"/>
      <c r="AF132" s="29"/>
      <c r="AG132" s="21"/>
      <c r="AH132" s="21"/>
      <c r="AI132" s="29"/>
      <c r="AJ132" s="29"/>
      <c r="AK132" s="21"/>
      <c r="AL132" s="21"/>
      <c r="AM132" s="29"/>
      <c r="AN132" s="29"/>
      <c r="AO132" s="21"/>
      <c r="AP132" s="21"/>
      <c r="AQ132" s="29"/>
      <c r="AR132" s="29"/>
      <c r="AS132" s="44" t="str">
        <f t="shared" si="3"/>
        <v/>
      </c>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row>
    <row r="133" spans="1:267" ht="156.75" x14ac:dyDescent="0.2">
      <c r="A133" s="21">
        <v>160</v>
      </c>
      <c r="B133" s="7">
        <v>130</v>
      </c>
      <c r="C133" s="22" t="s">
        <v>240</v>
      </c>
      <c r="D133" s="65" t="s">
        <v>241</v>
      </c>
      <c r="E133" s="65" t="s">
        <v>15</v>
      </c>
      <c r="F133" s="65" t="s">
        <v>769</v>
      </c>
      <c r="G133" s="29"/>
      <c r="H133" s="29"/>
      <c r="I133" s="21"/>
      <c r="J133" s="21"/>
      <c r="K133" s="29"/>
      <c r="L133" s="29"/>
      <c r="M133" s="21"/>
      <c r="N133" s="21"/>
      <c r="O133" s="29"/>
      <c r="P133" s="29"/>
      <c r="Q133" s="21"/>
      <c r="R133" s="21"/>
      <c r="S133" s="29"/>
      <c r="T133" s="29"/>
      <c r="U133" s="21"/>
      <c r="V133" s="21"/>
      <c r="W133" s="29"/>
      <c r="X133" s="29"/>
      <c r="Y133" s="21"/>
      <c r="Z133" s="21"/>
      <c r="AA133" s="29"/>
      <c r="AB133" s="29"/>
      <c r="AC133" s="21"/>
      <c r="AD133" s="21"/>
      <c r="AE133" s="29"/>
      <c r="AF133" s="29"/>
      <c r="AG133" s="21"/>
      <c r="AH133" s="21"/>
      <c r="AI133" s="29"/>
      <c r="AJ133" s="29"/>
      <c r="AK133" s="21"/>
      <c r="AL133" s="21"/>
      <c r="AM133" s="29"/>
      <c r="AN133" s="29"/>
      <c r="AO133" s="21"/>
      <c r="AP133" s="21"/>
      <c r="AQ133" s="29"/>
      <c r="AR133" s="29"/>
      <c r="AS133" s="44" t="str">
        <f t="shared" si="3"/>
        <v/>
      </c>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row>
    <row r="134" spans="1:267" ht="142.5" x14ac:dyDescent="0.2">
      <c r="A134" s="20">
        <v>134</v>
      </c>
      <c r="B134" s="7">
        <v>131</v>
      </c>
      <c r="C134" s="20" t="s">
        <v>430</v>
      </c>
      <c r="D134" s="63" t="s">
        <v>64</v>
      </c>
      <c r="E134" s="63" t="s">
        <v>279</v>
      </c>
      <c r="F134" s="63" t="s">
        <v>742</v>
      </c>
      <c r="G134" s="63" t="s">
        <v>741</v>
      </c>
      <c r="H134" s="63"/>
      <c r="I134" s="63" t="s">
        <v>741</v>
      </c>
      <c r="J134" s="63"/>
      <c r="K134" s="63" t="s">
        <v>741</v>
      </c>
      <c r="L134" s="63"/>
      <c r="M134" s="63" t="s">
        <v>741</v>
      </c>
      <c r="N134" s="63"/>
      <c r="O134" s="63" t="s">
        <v>741</v>
      </c>
      <c r="P134" s="63"/>
      <c r="Q134" s="63" t="s">
        <v>741</v>
      </c>
      <c r="R134" s="63"/>
      <c r="S134" s="63" t="s">
        <v>741</v>
      </c>
      <c r="T134" s="63"/>
      <c r="U134" s="63" t="s">
        <v>741</v>
      </c>
      <c r="V134" s="63"/>
      <c r="W134" s="63" t="s">
        <v>741</v>
      </c>
      <c r="X134" s="63"/>
      <c r="Y134" s="63" t="s">
        <v>741</v>
      </c>
      <c r="Z134" s="63"/>
      <c r="AA134" s="63" t="s">
        <v>741</v>
      </c>
      <c r="AB134" s="63"/>
      <c r="AC134" s="63" t="s">
        <v>741</v>
      </c>
      <c r="AD134" s="63"/>
      <c r="AE134" s="63" t="s">
        <v>741</v>
      </c>
      <c r="AF134" s="63"/>
      <c r="AG134" s="63" t="s">
        <v>741</v>
      </c>
      <c r="AH134" s="63"/>
      <c r="AI134" s="63" t="s">
        <v>741</v>
      </c>
      <c r="AJ134" s="63"/>
      <c r="AK134" s="63" t="s">
        <v>741</v>
      </c>
      <c r="AL134" s="63"/>
      <c r="AM134" s="63" t="s">
        <v>741</v>
      </c>
      <c r="AN134" s="63"/>
      <c r="AO134" s="63" t="s">
        <v>741</v>
      </c>
      <c r="AP134" s="63"/>
      <c r="AQ134" s="63" t="s">
        <v>741</v>
      </c>
      <c r="AR134" s="63"/>
      <c r="AS134" s="44" t="str">
        <f t="shared" si="3"/>
        <v/>
      </c>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row>
    <row r="135" spans="1:267" ht="128.25" x14ac:dyDescent="0.2">
      <c r="A135" s="63">
        <v>137</v>
      </c>
      <c r="B135" s="7">
        <v>132</v>
      </c>
      <c r="C135" s="20" t="s">
        <v>355</v>
      </c>
      <c r="D135" s="62" t="s">
        <v>356</v>
      </c>
      <c r="E135" s="63" t="s">
        <v>243</v>
      </c>
      <c r="F135" s="63" t="s">
        <v>740</v>
      </c>
      <c r="G135" s="63" t="s">
        <v>739</v>
      </c>
      <c r="H135" s="63"/>
      <c r="I135" s="63" t="s">
        <v>739</v>
      </c>
      <c r="J135" s="63"/>
      <c r="K135" s="63" t="s">
        <v>739</v>
      </c>
      <c r="L135" s="63"/>
      <c r="M135" s="63" t="s">
        <v>739</v>
      </c>
      <c r="N135" s="63"/>
      <c r="O135" s="63" t="s">
        <v>739</v>
      </c>
      <c r="P135" s="63"/>
      <c r="Q135" s="63" t="s">
        <v>739</v>
      </c>
      <c r="R135" s="63"/>
      <c r="S135" s="63" t="s">
        <v>739</v>
      </c>
      <c r="T135" s="63"/>
      <c r="U135" s="63" t="s">
        <v>739</v>
      </c>
      <c r="V135" s="63"/>
      <c r="W135" s="63" t="s">
        <v>739</v>
      </c>
      <c r="X135" s="63"/>
      <c r="Y135" s="63" t="s">
        <v>739</v>
      </c>
      <c r="Z135" s="63"/>
      <c r="AA135" s="63" t="s">
        <v>739</v>
      </c>
      <c r="AB135" s="63"/>
      <c r="AC135" s="63" t="s">
        <v>739</v>
      </c>
      <c r="AD135" s="63"/>
      <c r="AE135" s="63" t="s">
        <v>739</v>
      </c>
      <c r="AF135" s="63"/>
      <c r="AG135" s="63" t="s">
        <v>739</v>
      </c>
      <c r="AH135" s="63"/>
      <c r="AI135" s="63" t="s">
        <v>739</v>
      </c>
      <c r="AJ135" s="63"/>
      <c r="AK135" s="63" t="s">
        <v>739</v>
      </c>
      <c r="AL135" s="63"/>
      <c r="AM135" s="63" t="s">
        <v>739</v>
      </c>
      <c r="AN135" s="63"/>
      <c r="AO135" s="63" t="s">
        <v>739</v>
      </c>
      <c r="AP135" s="63"/>
      <c r="AQ135" s="63" t="s">
        <v>739</v>
      </c>
      <c r="AR135" s="63"/>
      <c r="AS135" s="44" t="str">
        <f t="shared" si="3"/>
        <v/>
      </c>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row>
    <row r="136" spans="1:267" x14ac:dyDescent="0.2">
      <c r="A136" s="24"/>
      <c r="B136" s="27"/>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row>
    <row r="137" spans="1:267" x14ac:dyDescent="0.2">
      <c r="A137" s="24"/>
      <c r="B137" s="27"/>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row>
    <row r="138" spans="1:267" x14ac:dyDescent="0.2">
      <c r="A138" s="24"/>
      <c r="B138" s="27"/>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row>
    <row r="139" spans="1:267" x14ac:dyDescent="0.2">
      <c r="A139" s="24"/>
      <c r="B139" s="27"/>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row>
    <row r="140" spans="1:267" x14ac:dyDescent="0.2">
      <c r="A140" s="24"/>
      <c r="B140" s="27"/>
      <c r="C140" s="24"/>
      <c r="D140" s="24"/>
      <c r="E140" s="24"/>
      <c r="F140" s="24"/>
      <c r="G140" s="24"/>
      <c r="H140" s="24"/>
      <c r="AH140" s="12"/>
      <c r="AI140" s="12"/>
      <c r="AJ140" s="12"/>
      <c r="AK140" s="12"/>
      <c r="AL140" s="12"/>
      <c r="AM140" s="12"/>
      <c r="AN140" s="12"/>
      <c r="AO140" s="12"/>
      <c r="AP140" s="12"/>
      <c r="AQ140" s="12"/>
      <c r="AR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row>
    <row r="141" spans="1:267" x14ac:dyDescent="0.2">
      <c r="A141" s="24"/>
      <c r="B141" s="27"/>
      <c r="C141" s="24"/>
      <c r="D141" s="24"/>
      <c r="E141" s="24"/>
      <c r="F141" s="24"/>
      <c r="G141" s="24"/>
      <c r="H141" s="24"/>
      <c r="AH141" s="12"/>
      <c r="AI141" s="12"/>
      <c r="AJ141" s="12"/>
      <c r="AK141" s="12"/>
      <c r="AL141" s="12"/>
      <c r="AM141" s="12"/>
      <c r="AN141" s="12"/>
      <c r="AO141" s="12"/>
      <c r="AP141" s="12"/>
      <c r="AQ141" s="12"/>
      <c r="AR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row>
    <row r="142" spans="1:267" x14ac:dyDescent="0.2">
      <c r="A142" s="24"/>
      <c r="B142" s="27"/>
      <c r="C142" s="24"/>
      <c r="D142" s="24"/>
      <c r="E142" s="24"/>
      <c r="F142" s="24"/>
      <c r="G142" s="24"/>
      <c r="H142" s="24"/>
      <c r="AH142" s="12"/>
      <c r="AI142" s="12"/>
      <c r="AJ142" s="12"/>
      <c r="AK142" s="12"/>
      <c r="AL142" s="12"/>
      <c r="AM142" s="12"/>
      <c r="AN142" s="12"/>
      <c r="AO142" s="12"/>
      <c r="AP142" s="12"/>
      <c r="AQ142" s="12"/>
      <c r="AR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row>
    <row r="143" spans="1:267" x14ac:dyDescent="0.2">
      <c r="A143" s="24"/>
      <c r="B143" s="27"/>
      <c r="C143" s="24"/>
      <c r="D143" s="24"/>
      <c r="E143" s="24"/>
      <c r="F143" s="24"/>
      <c r="G143" s="24"/>
      <c r="H143" s="24"/>
      <c r="AH143" s="12"/>
      <c r="AI143" s="12"/>
      <c r="AJ143" s="12"/>
      <c r="AK143" s="12"/>
      <c r="AL143" s="12"/>
      <c r="AM143" s="12"/>
      <c r="AN143" s="12"/>
      <c r="AO143" s="12"/>
      <c r="AP143" s="12"/>
      <c r="AQ143" s="12"/>
      <c r="AR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row>
    <row r="144" spans="1:267" x14ac:dyDescent="0.2">
      <c r="A144" s="24"/>
      <c r="B144" s="27"/>
      <c r="C144" s="24"/>
      <c r="D144" s="24"/>
      <c r="E144" s="24"/>
      <c r="F144" s="24"/>
      <c r="G144" s="24"/>
      <c r="H144" s="24"/>
      <c r="AH144" s="12"/>
      <c r="AI144" s="12"/>
      <c r="AJ144" s="12"/>
      <c r="AK144" s="12"/>
      <c r="AL144" s="12"/>
      <c r="AM144" s="12"/>
      <c r="AN144" s="12"/>
      <c r="AO144" s="12"/>
      <c r="AP144" s="12"/>
      <c r="AQ144" s="12"/>
      <c r="AR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row>
    <row r="145" spans="1:267" x14ac:dyDescent="0.2">
      <c r="A145" s="24"/>
      <c r="B145" s="27"/>
      <c r="C145" s="24"/>
      <c r="D145" s="24"/>
      <c r="E145" s="24"/>
      <c r="F145" s="24"/>
      <c r="G145" s="24"/>
      <c r="H145" s="24"/>
      <c r="AH145" s="12"/>
      <c r="AI145" s="12"/>
      <c r="AJ145" s="12"/>
      <c r="AK145" s="12"/>
      <c r="AL145" s="12"/>
      <c r="AM145" s="12"/>
      <c r="AN145" s="12"/>
      <c r="AO145" s="12"/>
      <c r="AP145" s="12"/>
      <c r="AQ145" s="12"/>
      <c r="AR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row>
    <row r="146" spans="1:267" x14ac:dyDescent="0.2">
      <c r="A146" s="25"/>
      <c r="B146" s="57"/>
      <c r="C146" s="24"/>
      <c r="D146" s="24"/>
      <c r="E146" s="24"/>
      <c r="F146" s="24"/>
      <c r="G146" s="24"/>
      <c r="H146" s="24"/>
      <c r="AH146" s="12"/>
      <c r="AI146" s="12"/>
      <c r="AJ146" s="12"/>
      <c r="AK146" s="12"/>
      <c r="AL146" s="12"/>
      <c r="AM146" s="12"/>
      <c r="AN146" s="12"/>
      <c r="AO146" s="12"/>
      <c r="AP146" s="12"/>
      <c r="AQ146" s="12"/>
      <c r="AR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row>
    <row r="147" spans="1:267" x14ac:dyDescent="0.2">
      <c r="A147" s="25"/>
      <c r="B147" s="57"/>
      <c r="C147" s="24"/>
      <c r="D147" s="24"/>
      <c r="E147" s="24"/>
      <c r="F147" s="24"/>
      <c r="G147" s="24"/>
      <c r="H147" s="24"/>
      <c r="AH147" s="12"/>
      <c r="AI147" s="12"/>
      <c r="AJ147" s="12"/>
      <c r="AK147" s="12"/>
      <c r="AL147" s="12"/>
      <c r="AM147" s="12"/>
      <c r="AN147" s="12"/>
      <c r="AO147" s="12"/>
      <c r="AP147" s="12"/>
      <c r="AQ147" s="12"/>
      <c r="AR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row>
    <row r="148" spans="1:267" x14ac:dyDescent="0.2">
      <c r="A148" s="25"/>
      <c r="B148" s="57"/>
      <c r="C148" s="24"/>
      <c r="D148" s="24"/>
      <c r="E148" s="24"/>
      <c r="F148" s="24"/>
      <c r="G148" s="24"/>
      <c r="H148" s="24"/>
      <c r="AH148" s="12"/>
      <c r="AI148" s="12"/>
      <c r="AJ148" s="12"/>
      <c r="AK148" s="12"/>
      <c r="AL148" s="12"/>
      <c r="AM148" s="12"/>
      <c r="AN148" s="12"/>
      <c r="AO148" s="12"/>
      <c r="AP148" s="12"/>
      <c r="AQ148" s="12"/>
      <c r="AR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row>
    <row r="149" spans="1:267" x14ac:dyDescent="0.2">
      <c r="A149" s="25"/>
      <c r="B149" s="57"/>
      <c r="C149" s="24"/>
      <c r="D149" s="24"/>
      <c r="E149" s="24"/>
      <c r="F149" s="24"/>
      <c r="G149" s="24"/>
      <c r="H149" s="24"/>
      <c r="AH149" s="12"/>
      <c r="AI149" s="12"/>
      <c r="AJ149" s="12"/>
      <c r="AK149" s="12"/>
      <c r="AL149" s="12"/>
      <c r="AM149" s="12"/>
      <c r="AN149" s="12"/>
      <c r="AO149" s="12"/>
      <c r="AP149" s="12"/>
      <c r="AQ149" s="12"/>
      <c r="AR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row>
    <row r="150" spans="1:267" x14ac:dyDescent="0.2">
      <c r="A150" s="25"/>
      <c r="B150" s="57"/>
      <c r="C150" s="24"/>
      <c r="D150" s="24"/>
      <c r="E150" s="24"/>
      <c r="F150" s="24"/>
      <c r="G150" s="24"/>
      <c r="H150" s="24"/>
      <c r="AH150" s="12"/>
      <c r="AI150" s="12"/>
      <c r="AJ150" s="12"/>
      <c r="AK150" s="12"/>
      <c r="AL150" s="12"/>
      <c r="AM150" s="12"/>
      <c r="AN150" s="12"/>
      <c r="AO150" s="12"/>
      <c r="AP150" s="12"/>
      <c r="AQ150" s="12"/>
      <c r="AR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row>
    <row r="151" spans="1:267" x14ac:dyDescent="0.2">
      <c r="A151" s="25"/>
      <c r="B151" s="57"/>
      <c r="C151" s="24"/>
      <c r="D151" s="24"/>
      <c r="E151" s="24"/>
      <c r="F151" s="24"/>
      <c r="G151" s="24"/>
      <c r="H151" s="24"/>
      <c r="AH151" s="12"/>
      <c r="AI151" s="12"/>
      <c r="AJ151" s="12"/>
      <c r="AK151" s="12"/>
      <c r="AL151" s="12"/>
      <c r="AM151" s="12"/>
      <c r="AN151" s="12"/>
      <c r="AO151" s="12"/>
      <c r="AP151" s="12"/>
      <c r="AQ151" s="12"/>
      <c r="AR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row>
    <row r="152" spans="1:267" x14ac:dyDescent="0.2">
      <c r="A152" s="25"/>
      <c r="B152" s="57"/>
      <c r="C152" s="24"/>
      <c r="D152" s="24"/>
      <c r="E152" s="24"/>
      <c r="F152" s="24"/>
      <c r="G152" s="24"/>
      <c r="H152" s="24"/>
      <c r="AH152" s="12"/>
      <c r="AI152" s="12"/>
      <c r="AJ152" s="12"/>
      <c r="AK152" s="12"/>
      <c r="AL152" s="12"/>
      <c r="AM152" s="12"/>
      <c r="AN152" s="12"/>
      <c r="AO152" s="12"/>
      <c r="AP152" s="12"/>
      <c r="AQ152" s="12"/>
      <c r="AR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row>
    <row r="153" spans="1:267" x14ac:dyDescent="0.2">
      <c r="A153" s="25"/>
      <c r="B153" s="57"/>
      <c r="C153" s="24"/>
      <c r="D153" s="24"/>
      <c r="E153" s="24"/>
      <c r="F153" s="24"/>
      <c r="G153" s="24"/>
      <c r="H153" s="24"/>
      <c r="AH153" s="12"/>
      <c r="AI153" s="12"/>
      <c r="AJ153" s="12"/>
      <c r="AK153" s="12"/>
      <c r="AL153" s="12"/>
      <c r="AM153" s="12"/>
      <c r="AN153" s="12"/>
      <c r="AO153" s="12"/>
      <c r="AP153" s="12"/>
      <c r="AQ153" s="12"/>
      <c r="AR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row>
    <row r="154" spans="1:267" x14ac:dyDescent="0.2">
      <c r="A154" s="25"/>
      <c r="B154" s="57"/>
      <c r="C154" s="24"/>
      <c r="D154" s="24"/>
      <c r="E154" s="24"/>
      <c r="F154" s="24"/>
      <c r="G154" s="24"/>
      <c r="H154" s="24"/>
      <c r="AH154" s="12"/>
      <c r="AI154" s="12"/>
      <c r="AJ154" s="12"/>
      <c r="AK154" s="12"/>
      <c r="AL154" s="12"/>
      <c r="AM154" s="12"/>
      <c r="AN154" s="12"/>
      <c r="AO154" s="12"/>
      <c r="AP154" s="12"/>
      <c r="AQ154" s="12"/>
      <c r="AR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row>
    <row r="155" spans="1:267" x14ac:dyDescent="0.2">
      <c r="A155" s="25"/>
      <c r="B155" s="57"/>
      <c r="C155" s="24"/>
      <c r="D155" s="24"/>
      <c r="E155" s="24"/>
      <c r="F155" s="24"/>
      <c r="G155" s="24"/>
      <c r="H155" s="24"/>
      <c r="AH155" s="12"/>
      <c r="AI155" s="12"/>
      <c r="AJ155" s="12"/>
      <c r="AK155" s="12"/>
      <c r="AL155" s="12"/>
      <c r="AM155" s="12"/>
      <c r="AN155" s="12"/>
      <c r="AO155" s="12"/>
      <c r="AP155" s="12"/>
      <c r="AQ155" s="12"/>
      <c r="AR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row>
    <row r="156" spans="1:267" x14ac:dyDescent="0.2">
      <c r="A156" s="25"/>
      <c r="B156" s="57"/>
      <c r="C156" s="24"/>
      <c r="D156" s="24"/>
      <c r="E156" s="24"/>
      <c r="F156" s="24"/>
      <c r="G156" s="24"/>
      <c r="H156" s="24"/>
      <c r="AH156" s="12"/>
      <c r="AI156" s="12"/>
      <c r="AJ156" s="12"/>
      <c r="AK156" s="12"/>
      <c r="AL156" s="12"/>
      <c r="AM156" s="12"/>
      <c r="AN156" s="12"/>
      <c r="AO156" s="12"/>
      <c r="AP156" s="12"/>
      <c r="AQ156" s="12"/>
      <c r="AR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row>
    <row r="157" spans="1:267" x14ac:dyDescent="0.2">
      <c r="A157" s="25"/>
      <c r="B157" s="57"/>
      <c r="C157" s="24"/>
      <c r="D157" s="24"/>
      <c r="E157" s="24"/>
      <c r="F157" s="24"/>
      <c r="G157" s="24"/>
      <c r="H157" s="24"/>
      <c r="AH157" s="12"/>
      <c r="AI157" s="12"/>
      <c r="AJ157" s="12"/>
      <c r="AK157" s="12"/>
      <c r="AL157" s="12"/>
      <c r="AM157" s="12"/>
      <c r="AN157" s="12"/>
      <c r="AO157" s="12"/>
      <c r="AP157" s="12"/>
      <c r="AQ157" s="12"/>
      <c r="AR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row>
    <row r="158" spans="1:267" x14ac:dyDescent="0.2">
      <c r="A158" s="25"/>
      <c r="B158" s="57"/>
      <c r="C158" s="24"/>
      <c r="D158" s="24"/>
      <c r="E158" s="24"/>
      <c r="F158" s="24"/>
      <c r="G158" s="24"/>
      <c r="H158" s="24"/>
      <c r="AH158" s="12"/>
      <c r="AI158" s="12"/>
      <c r="AJ158" s="12"/>
      <c r="AK158" s="12"/>
      <c r="AL158" s="12"/>
      <c r="AM158" s="12"/>
      <c r="AN158" s="12"/>
      <c r="AO158" s="12"/>
      <c r="AP158" s="12"/>
      <c r="AQ158" s="12"/>
      <c r="AR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row>
    <row r="159" spans="1:267" x14ac:dyDescent="0.2">
      <c r="A159" s="25"/>
      <c r="B159" s="57"/>
      <c r="C159" s="24"/>
      <c r="D159" s="24"/>
      <c r="E159" s="24"/>
      <c r="F159" s="24"/>
      <c r="G159" s="24"/>
      <c r="H159" s="24"/>
      <c r="AH159" s="12"/>
      <c r="AI159" s="12"/>
      <c r="AJ159" s="12"/>
      <c r="AK159" s="12"/>
      <c r="AL159" s="12"/>
      <c r="AM159" s="12"/>
      <c r="AN159" s="12"/>
      <c r="AO159" s="12"/>
      <c r="AP159" s="12"/>
      <c r="AQ159" s="12"/>
      <c r="AR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row>
    <row r="160" spans="1:267" x14ac:dyDescent="0.2">
      <c r="A160" s="25"/>
      <c r="B160" s="57"/>
      <c r="C160" s="24"/>
      <c r="D160" s="24"/>
      <c r="E160" s="24"/>
      <c r="F160" s="24"/>
      <c r="G160" s="24"/>
      <c r="H160" s="24"/>
      <c r="AH160" s="12"/>
      <c r="AI160" s="12"/>
      <c r="AJ160" s="12"/>
      <c r="AK160" s="12"/>
      <c r="AL160" s="12"/>
      <c r="AM160" s="12"/>
      <c r="AN160" s="12"/>
      <c r="AO160" s="12"/>
      <c r="AP160" s="12"/>
      <c r="AQ160" s="12"/>
      <c r="AR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row>
    <row r="161" spans="1:267" x14ac:dyDescent="0.2">
      <c r="A161" s="25"/>
      <c r="B161" s="57"/>
      <c r="C161" s="24"/>
      <c r="D161" s="24"/>
      <c r="E161" s="24"/>
      <c r="F161" s="24"/>
      <c r="G161" s="24"/>
      <c r="H161" s="24"/>
      <c r="AH161" s="12"/>
      <c r="AI161" s="12"/>
      <c r="AJ161" s="12"/>
      <c r="AK161" s="12"/>
      <c r="AL161" s="12"/>
      <c r="AM161" s="12"/>
      <c r="AN161" s="12"/>
      <c r="AO161" s="12"/>
      <c r="AP161" s="12"/>
      <c r="AQ161" s="12"/>
      <c r="AR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row>
    <row r="162" spans="1:267" x14ac:dyDescent="0.2">
      <c r="A162" s="25"/>
      <c r="B162" s="57"/>
      <c r="C162" s="24"/>
      <c r="D162" s="24"/>
      <c r="E162" s="24"/>
      <c r="F162" s="24"/>
      <c r="G162" s="24"/>
      <c r="H162" s="24"/>
      <c r="AH162" s="12"/>
      <c r="AI162" s="12"/>
      <c r="AJ162" s="12"/>
      <c r="AK162" s="12"/>
      <c r="AL162" s="12"/>
      <c r="AM162" s="12"/>
      <c r="AN162" s="12"/>
      <c r="AO162" s="12"/>
      <c r="AP162" s="12"/>
      <c r="AQ162" s="12"/>
      <c r="AR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row>
    <row r="163" spans="1:267" x14ac:dyDescent="0.2">
      <c r="A163" s="25"/>
      <c r="B163" s="57"/>
      <c r="C163" s="24"/>
      <c r="D163" s="24"/>
      <c r="E163" s="24"/>
      <c r="F163" s="24"/>
      <c r="G163" s="24"/>
      <c r="H163" s="24"/>
      <c r="AH163" s="12"/>
      <c r="AI163" s="12"/>
      <c r="AJ163" s="12"/>
      <c r="AK163" s="12"/>
      <c r="AL163" s="12"/>
      <c r="AM163" s="12"/>
      <c r="AN163" s="12"/>
      <c r="AO163" s="12"/>
      <c r="AP163" s="12"/>
      <c r="AQ163" s="12"/>
      <c r="AR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row>
    <row r="164" spans="1:267" x14ac:dyDescent="0.2">
      <c r="A164" s="25"/>
      <c r="B164" s="57"/>
      <c r="C164" s="24"/>
      <c r="D164" s="24"/>
      <c r="E164" s="24"/>
      <c r="F164" s="24"/>
      <c r="G164" s="24"/>
      <c r="H164" s="24"/>
      <c r="AH164" s="12"/>
      <c r="AI164" s="12"/>
      <c r="AJ164" s="12"/>
      <c r="AK164" s="12"/>
      <c r="AL164" s="12"/>
      <c r="AM164" s="12"/>
      <c r="AN164" s="12"/>
      <c r="AO164" s="12"/>
      <c r="AP164" s="12"/>
      <c r="AQ164" s="12"/>
      <c r="AR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row>
    <row r="165" spans="1:267" x14ac:dyDescent="0.2">
      <c r="A165" s="25"/>
      <c r="B165" s="57"/>
      <c r="C165" s="24"/>
      <c r="D165" s="24"/>
      <c r="E165" s="24"/>
      <c r="F165" s="24"/>
      <c r="G165" s="24"/>
      <c r="H165" s="24"/>
      <c r="AH165" s="12"/>
      <c r="AI165" s="12"/>
      <c r="AJ165" s="12"/>
      <c r="AK165" s="12"/>
      <c r="AL165" s="12"/>
      <c r="AM165" s="12"/>
      <c r="AN165" s="12"/>
      <c r="AO165" s="12"/>
      <c r="AP165" s="12"/>
      <c r="AQ165" s="12"/>
      <c r="AR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row>
    <row r="166" spans="1:267" x14ac:dyDescent="0.2">
      <c r="A166" s="25"/>
      <c r="B166" s="57"/>
      <c r="C166" s="24"/>
      <c r="D166" s="24"/>
      <c r="E166" s="24"/>
      <c r="F166" s="24"/>
      <c r="G166" s="24"/>
      <c r="H166" s="24"/>
      <c r="AH166" s="12"/>
      <c r="AI166" s="12"/>
      <c r="AJ166" s="12"/>
      <c r="AK166" s="12"/>
      <c r="AL166" s="12"/>
      <c r="AM166" s="12"/>
      <c r="AN166" s="12"/>
      <c r="AO166" s="12"/>
      <c r="AP166" s="12"/>
      <c r="AQ166" s="12"/>
      <c r="AR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row>
    <row r="167" spans="1:267" x14ac:dyDescent="0.2">
      <c r="A167" s="25"/>
      <c r="B167" s="57"/>
      <c r="C167" s="24"/>
      <c r="D167" s="24"/>
      <c r="E167" s="24"/>
      <c r="F167" s="24"/>
      <c r="G167" s="24"/>
      <c r="H167" s="24"/>
      <c r="AH167" s="12"/>
      <c r="AI167" s="12"/>
      <c r="AJ167" s="12"/>
      <c r="AK167" s="12"/>
      <c r="AL167" s="12"/>
      <c r="AM167" s="12"/>
      <c r="AN167" s="12"/>
      <c r="AO167" s="12"/>
      <c r="AP167" s="12"/>
      <c r="AQ167" s="12"/>
      <c r="AR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row>
    <row r="168" spans="1:267" x14ac:dyDescent="0.2">
      <c r="A168" s="25"/>
      <c r="B168" s="57"/>
      <c r="C168" s="24"/>
      <c r="D168" s="24"/>
      <c r="E168" s="24"/>
      <c r="F168" s="24"/>
      <c r="G168" s="24"/>
      <c r="H168" s="24"/>
      <c r="AH168" s="12"/>
      <c r="AI168" s="12"/>
      <c r="AJ168" s="12"/>
      <c r="AK168" s="12"/>
      <c r="AL168" s="12"/>
      <c r="AM168" s="12"/>
      <c r="AN168" s="12"/>
      <c r="AO168" s="12"/>
      <c r="AP168" s="12"/>
      <c r="AQ168" s="12"/>
      <c r="AR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row>
    <row r="169" spans="1:267" x14ac:dyDescent="0.2">
      <c r="A169" s="25"/>
      <c r="B169" s="57"/>
      <c r="C169" s="24"/>
      <c r="D169" s="24"/>
      <c r="E169" s="24"/>
      <c r="F169" s="24"/>
      <c r="G169" s="24"/>
      <c r="H169" s="24"/>
      <c r="AH169" s="12"/>
      <c r="AI169" s="12"/>
      <c r="AJ169" s="12"/>
      <c r="AK169" s="12"/>
      <c r="AL169" s="12"/>
      <c r="AM169" s="12"/>
      <c r="AN169" s="12"/>
      <c r="AO169" s="12"/>
      <c r="AP169" s="12"/>
      <c r="AQ169" s="12"/>
      <c r="AR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row>
    <row r="170" spans="1:267" x14ac:dyDescent="0.2">
      <c r="A170" s="25"/>
      <c r="B170" s="57"/>
      <c r="C170" s="24"/>
      <c r="D170" s="24"/>
      <c r="E170" s="24"/>
      <c r="F170" s="24"/>
      <c r="G170" s="24"/>
      <c r="H170" s="24"/>
      <c r="AH170" s="12"/>
      <c r="AI170" s="12"/>
      <c r="AJ170" s="12"/>
      <c r="AK170" s="12"/>
      <c r="AL170" s="12"/>
      <c r="AM170" s="12"/>
      <c r="AN170" s="12"/>
      <c r="AO170" s="12"/>
      <c r="AP170" s="12"/>
      <c r="AQ170" s="12"/>
      <c r="AR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row>
    <row r="171" spans="1:267" x14ac:dyDescent="0.2">
      <c r="A171" s="25"/>
      <c r="B171" s="57"/>
      <c r="C171" s="24"/>
      <c r="D171" s="24"/>
      <c r="E171" s="24"/>
      <c r="F171" s="24"/>
      <c r="G171" s="24"/>
      <c r="H171" s="24"/>
      <c r="AH171" s="12"/>
      <c r="AI171" s="12"/>
      <c r="AJ171" s="12"/>
      <c r="AK171" s="12"/>
      <c r="AL171" s="12"/>
      <c r="AM171" s="12"/>
      <c r="AN171" s="12"/>
      <c r="AO171" s="12"/>
      <c r="AP171" s="12"/>
      <c r="AQ171" s="12"/>
      <c r="AR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row>
    <row r="172" spans="1:267" x14ac:dyDescent="0.2">
      <c r="A172" s="25"/>
      <c r="B172" s="57"/>
      <c r="C172" s="24"/>
      <c r="D172" s="24"/>
      <c r="E172" s="24"/>
      <c r="F172" s="24"/>
      <c r="G172" s="24"/>
      <c r="H172" s="24"/>
      <c r="AH172" s="12"/>
      <c r="AI172" s="12"/>
      <c r="AJ172" s="12"/>
      <c r="AK172" s="12"/>
      <c r="AL172" s="12"/>
      <c r="AM172" s="12"/>
      <c r="AN172" s="12"/>
      <c r="AO172" s="12"/>
      <c r="AP172" s="12"/>
      <c r="AQ172" s="12"/>
      <c r="AR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row>
    <row r="173" spans="1:267" x14ac:dyDescent="0.2">
      <c r="A173" s="25"/>
      <c r="B173" s="57"/>
      <c r="C173" s="24"/>
      <c r="D173" s="24"/>
      <c r="E173" s="24"/>
      <c r="F173" s="24"/>
      <c r="G173" s="24"/>
      <c r="H173" s="24"/>
      <c r="AH173" s="12"/>
      <c r="AI173" s="12"/>
      <c r="AJ173" s="12"/>
      <c r="AK173" s="12"/>
      <c r="AL173" s="12"/>
      <c r="AM173" s="12"/>
      <c r="AN173" s="12"/>
      <c r="AO173" s="12"/>
      <c r="AP173" s="12"/>
      <c r="AQ173" s="12"/>
      <c r="AR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row>
    <row r="174" spans="1:267" x14ac:dyDescent="0.2">
      <c r="A174" s="25"/>
      <c r="B174" s="57"/>
      <c r="C174" s="24"/>
      <c r="D174" s="24"/>
      <c r="E174" s="24"/>
      <c r="F174" s="24"/>
      <c r="G174" s="24"/>
      <c r="H174" s="24"/>
      <c r="AH174" s="12"/>
      <c r="AI174" s="12"/>
      <c r="AJ174" s="12"/>
      <c r="AK174" s="12"/>
      <c r="AL174" s="12"/>
      <c r="AM174" s="12"/>
      <c r="AN174" s="12"/>
      <c r="AO174" s="12"/>
      <c r="AP174" s="12"/>
      <c r="AQ174" s="12"/>
      <c r="AR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row>
    <row r="175" spans="1:267" x14ac:dyDescent="0.2">
      <c r="A175" s="25"/>
      <c r="B175" s="57"/>
      <c r="C175" s="24"/>
      <c r="D175" s="24"/>
      <c r="E175" s="24"/>
      <c r="F175" s="24"/>
      <c r="G175" s="24"/>
      <c r="H175" s="24"/>
      <c r="AH175" s="12"/>
      <c r="AI175" s="12"/>
      <c r="AJ175" s="12"/>
      <c r="AK175" s="12"/>
      <c r="AL175" s="12"/>
      <c r="AM175" s="12"/>
      <c r="AN175" s="12"/>
      <c r="AO175" s="12"/>
      <c r="AP175" s="12"/>
      <c r="AQ175" s="12"/>
      <c r="AR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row>
    <row r="176" spans="1:267" x14ac:dyDescent="0.2">
      <c r="A176" s="25"/>
      <c r="B176" s="57"/>
      <c r="C176" s="24"/>
      <c r="D176" s="24"/>
      <c r="E176" s="24"/>
      <c r="F176" s="24"/>
      <c r="G176" s="24"/>
      <c r="H176" s="24"/>
      <c r="AH176" s="12"/>
      <c r="AI176" s="12"/>
      <c r="AJ176" s="12"/>
      <c r="AK176" s="12"/>
      <c r="AL176" s="12"/>
      <c r="AM176" s="12"/>
      <c r="AN176" s="12"/>
      <c r="AO176" s="12"/>
      <c r="AP176" s="12"/>
      <c r="AQ176" s="12"/>
      <c r="AR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row>
    <row r="177" spans="1:267" x14ac:dyDescent="0.2">
      <c r="A177" s="25"/>
      <c r="B177" s="57"/>
      <c r="C177" s="24"/>
      <c r="D177" s="24"/>
      <c r="E177" s="24"/>
      <c r="F177" s="24"/>
      <c r="G177" s="24"/>
      <c r="H177" s="24"/>
      <c r="AH177" s="12"/>
      <c r="AI177" s="12"/>
      <c r="AJ177" s="12"/>
      <c r="AK177" s="12"/>
      <c r="AL177" s="12"/>
      <c r="AM177" s="12"/>
      <c r="AN177" s="12"/>
      <c r="AO177" s="12"/>
      <c r="AP177" s="12"/>
      <c r="AQ177" s="12"/>
      <c r="AR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row>
    <row r="178" spans="1:267" x14ac:dyDescent="0.2">
      <c r="A178" s="25"/>
      <c r="B178" s="57"/>
      <c r="C178" s="24"/>
      <c r="D178" s="24"/>
      <c r="E178" s="24"/>
      <c r="F178" s="24"/>
      <c r="G178" s="24"/>
      <c r="H178" s="24"/>
      <c r="AH178" s="12"/>
      <c r="AI178" s="12"/>
      <c r="AJ178" s="12"/>
      <c r="AK178" s="12"/>
      <c r="AL178" s="12"/>
      <c r="AM178" s="12"/>
      <c r="AN178" s="12"/>
      <c r="AO178" s="12"/>
      <c r="AP178" s="12"/>
      <c r="AQ178" s="12"/>
      <c r="AR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row>
    <row r="179" spans="1:267" x14ac:dyDescent="0.2">
      <c r="A179" s="25"/>
      <c r="B179" s="57"/>
      <c r="C179" s="24"/>
      <c r="D179" s="24"/>
      <c r="E179" s="24"/>
      <c r="F179" s="24"/>
      <c r="G179" s="24"/>
      <c r="H179" s="24"/>
      <c r="AH179" s="12"/>
      <c r="AI179" s="12"/>
      <c r="AJ179" s="12"/>
      <c r="AK179" s="12"/>
      <c r="AL179" s="12"/>
      <c r="AM179" s="12"/>
      <c r="AN179" s="12"/>
      <c r="AO179" s="12"/>
      <c r="AP179" s="12"/>
      <c r="AQ179" s="12"/>
      <c r="AR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row>
    <row r="180" spans="1:267" x14ac:dyDescent="0.2">
      <c r="A180" s="25"/>
      <c r="B180" s="57"/>
      <c r="C180" s="24"/>
      <c r="D180" s="24"/>
      <c r="E180" s="24"/>
      <c r="F180" s="24"/>
      <c r="G180" s="24"/>
      <c r="H180" s="24"/>
      <c r="AH180" s="12"/>
      <c r="AI180" s="12"/>
      <c r="AJ180" s="12"/>
      <c r="AK180" s="12"/>
      <c r="AL180" s="12"/>
      <c r="AM180" s="12"/>
      <c r="AN180" s="12"/>
      <c r="AO180" s="12"/>
      <c r="AP180" s="12"/>
      <c r="AQ180" s="12"/>
      <c r="AR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row>
    <row r="181" spans="1:267" x14ac:dyDescent="0.2">
      <c r="A181" s="25"/>
      <c r="B181" s="57"/>
      <c r="C181" s="24"/>
      <c r="D181" s="24"/>
      <c r="E181" s="24"/>
      <c r="F181" s="24"/>
      <c r="G181" s="24"/>
      <c r="H181" s="24"/>
      <c r="AH181" s="12"/>
      <c r="AI181" s="12"/>
      <c r="AJ181" s="12"/>
      <c r="AK181" s="12"/>
      <c r="AL181" s="12"/>
      <c r="AM181" s="12"/>
      <c r="AN181" s="12"/>
      <c r="AO181" s="12"/>
      <c r="AP181" s="12"/>
      <c r="AQ181" s="12"/>
      <c r="AR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row>
    <row r="182" spans="1:267" x14ac:dyDescent="0.2">
      <c r="A182" s="25"/>
      <c r="B182" s="57"/>
      <c r="C182" s="24"/>
      <c r="D182" s="24"/>
      <c r="E182" s="24"/>
      <c r="F182" s="24"/>
      <c r="G182" s="24"/>
      <c r="H182" s="24"/>
      <c r="AH182" s="12"/>
      <c r="AI182" s="12"/>
      <c r="AJ182" s="12"/>
      <c r="AK182" s="12"/>
      <c r="AL182" s="12"/>
      <c r="AM182" s="12"/>
      <c r="AN182" s="12"/>
      <c r="AO182" s="12"/>
      <c r="AP182" s="12"/>
      <c r="AQ182" s="12"/>
      <c r="AR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row>
    <row r="183" spans="1:267" x14ac:dyDescent="0.2">
      <c r="A183" s="25"/>
      <c r="B183" s="57"/>
      <c r="C183" s="24"/>
      <c r="D183" s="24"/>
      <c r="E183" s="24"/>
      <c r="F183" s="24"/>
      <c r="G183" s="24"/>
      <c r="H183" s="24"/>
      <c r="AH183" s="12"/>
      <c r="AI183" s="12"/>
      <c r="AJ183" s="12"/>
      <c r="AK183" s="12"/>
      <c r="AL183" s="12"/>
      <c r="AM183" s="12"/>
      <c r="AN183" s="12"/>
      <c r="AO183" s="12"/>
      <c r="AP183" s="12"/>
      <c r="AQ183" s="12"/>
      <c r="AR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row>
    <row r="184" spans="1:267" x14ac:dyDescent="0.2">
      <c r="A184" s="1"/>
      <c r="B184" s="58"/>
      <c r="AH184" s="12"/>
      <c r="AI184" s="12"/>
      <c r="AJ184" s="12"/>
      <c r="AK184" s="12"/>
      <c r="AL184" s="12"/>
      <c r="AM184" s="12"/>
      <c r="AN184" s="12"/>
      <c r="AO184" s="12"/>
      <c r="AP184" s="12"/>
      <c r="AQ184" s="12"/>
      <c r="AR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row>
    <row r="185" spans="1:267" x14ac:dyDescent="0.2">
      <c r="A185" s="1"/>
      <c r="B185" s="58"/>
      <c r="AH185" s="12"/>
      <c r="AI185" s="12"/>
      <c r="AJ185" s="12"/>
      <c r="AK185" s="12"/>
      <c r="AL185" s="12"/>
      <c r="AM185" s="12"/>
      <c r="AN185" s="12"/>
      <c r="AO185" s="12"/>
      <c r="AP185" s="12"/>
      <c r="AQ185" s="12"/>
      <c r="AR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row>
    <row r="186" spans="1:267" x14ac:dyDescent="0.2">
      <c r="A186" s="1"/>
      <c r="B186" s="58"/>
      <c r="AH186" s="12"/>
      <c r="AI186" s="12"/>
      <c r="AJ186" s="12"/>
      <c r="AK186" s="12"/>
      <c r="AL186" s="12"/>
      <c r="AM186" s="12"/>
      <c r="AN186" s="12"/>
      <c r="AO186" s="12"/>
      <c r="AP186" s="12"/>
      <c r="AQ186" s="12"/>
      <c r="AR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row>
    <row r="187" spans="1:267" x14ac:dyDescent="0.2">
      <c r="A187" s="1"/>
      <c r="B187" s="58"/>
      <c r="AH187" s="12"/>
      <c r="AI187" s="12"/>
      <c r="AJ187" s="12"/>
      <c r="AK187" s="12"/>
      <c r="AL187" s="12"/>
      <c r="AM187" s="12"/>
      <c r="AN187" s="12"/>
      <c r="AO187" s="12"/>
      <c r="AP187" s="12"/>
      <c r="AQ187" s="12"/>
      <c r="AR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row>
    <row r="188" spans="1:267" x14ac:dyDescent="0.2">
      <c r="A188" s="1"/>
      <c r="B188" s="58"/>
      <c r="AH188" s="12"/>
      <c r="AI188" s="12"/>
      <c r="AJ188" s="12"/>
      <c r="AK188" s="12"/>
      <c r="AL188" s="12"/>
      <c r="AM188" s="12"/>
      <c r="AN188" s="12"/>
      <c r="AO188" s="12"/>
      <c r="AP188" s="12"/>
      <c r="AQ188" s="12"/>
      <c r="AR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row>
    <row r="189" spans="1:267" x14ac:dyDescent="0.2">
      <c r="A189" s="1"/>
      <c r="B189" s="58"/>
      <c r="AH189" s="12"/>
      <c r="AI189" s="12"/>
      <c r="AJ189" s="12"/>
      <c r="AK189" s="12"/>
      <c r="AL189" s="12"/>
      <c r="AM189" s="12"/>
      <c r="AN189" s="12"/>
      <c r="AO189" s="12"/>
      <c r="AP189" s="12"/>
      <c r="AQ189" s="12"/>
      <c r="AR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row>
    <row r="190" spans="1:267" x14ac:dyDescent="0.2">
      <c r="A190" s="1"/>
      <c r="B190" s="58"/>
      <c r="AH190" s="12"/>
      <c r="AI190" s="12"/>
      <c r="AJ190" s="12"/>
      <c r="AK190" s="12"/>
      <c r="AL190" s="12"/>
      <c r="AM190" s="12"/>
      <c r="AN190" s="12"/>
      <c r="AO190" s="12"/>
      <c r="AP190" s="12"/>
      <c r="AQ190" s="12"/>
      <c r="AR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row>
    <row r="191" spans="1:267" x14ac:dyDescent="0.2">
      <c r="A191" s="1"/>
      <c r="B191" s="58"/>
      <c r="AH191" s="12"/>
      <c r="AI191" s="12"/>
      <c r="AJ191" s="12"/>
      <c r="AK191" s="12"/>
      <c r="AL191" s="12"/>
      <c r="AM191" s="12"/>
      <c r="AN191" s="12"/>
      <c r="AO191" s="12"/>
      <c r="AP191" s="12"/>
      <c r="AQ191" s="12"/>
      <c r="AR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row>
    <row r="192" spans="1:267" x14ac:dyDescent="0.2">
      <c r="A192" s="1"/>
      <c r="B192" s="58"/>
      <c r="AH192" s="12"/>
      <c r="AI192" s="12"/>
      <c r="AJ192" s="12"/>
      <c r="AK192" s="12"/>
      <c r="AL192" s="12"/>
      <c r="AM192" s="12"/>
      <c r="AN192" s="12"/>
      <c r="AO192" s="12"/>
      <c r="AP192" s="12"/>
      <c r="AQ192" s="12"/>
      <c r="AR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row>
    <row r="193" spans="1:267" x14ac:dyDescent="0.2">
      <c r="A193" s="1"/>
      <c r="B193" s="58"/>
      <c r="AH193" s="12"/>
      <c r="AI193" s="12"/>
      <c r="AJ193" s="12"/>
      <c r="AK193" s="12"/>
      <c r="AL193" s="12"/>
      <c r="AM193" s="12"/>
      <c r="AN193" s="12"/>
      <c r="AO193" s="12"/>
      <c r="AP193" s="12"/>
      <c r="AQ193" s="12"/>
      <c r="AR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row>
    <row r="194" spans="1:267" x14ac:dyDescent="0.2">
      <c r="A194" s="1"/>
      <c r="B194" s="58"/>
      <c r="AH194" s="12"/>
      <c r="AI194" s="12"/>
      <c r="AJ194" s="12"/>
      <c r="AK194" s="12"/>
      <c r="AL194" s="12"/>
      <c r="AM194" s="12"/>
      <c r="AN194" s="12"/>
      <c r="AO194" s="12"/>
      <c r="AP194" s="12"/>
      <c r="AQ194" s="12"/>
      <c r="AR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row>
    <row r="195" spans="1:267" x14ac:dyDescent="0.2">
      <c r="A195" s="1"/>
      <c r="B195" s="58"/>
      <c r="AH195" s="12"/>
      <c r="AI195" s="12"/>
      <c r="AJ195" s="12"/>
      <c r="AK195" s="12"/>
      <c r="AL195" s="12"/>
      <c r="AM195" s="12"/>
      <c r="AN195" s="12"/>
      <c r="AO195" s="12"/>
      <c r="AP195" s="12"/>
      <c r="AQ195" s="12"/>
      <c r="AR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row>
    <row r="196" spans="1:267" x14ac:dyDescent="0.2">
      <c r="A196" s="1"/>
      <c r="B196" s="58"/>
      <c r="AH196" s="12"/>
      <c r="AI196" s="12"/>
      <c r="AJ196" s="12"/>
      <c r="AK196" s="12"/>
      <c r="AL196" s="12"/>
      <c r="AM196" s="12"/>
      <c r="AN196" s="12"/>
      <c r="AO196" s="12"/>
      <c r="AP196" s="12"/>
      <c r="AQ196" s="12"/>
      <c r="AR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row>
    <row r="197" spans="1:267" x14ac:dyDescent="0.2">
      <c r="A197" s="1"/>
      <c r="B197" s="58"/>
      <c r="AH197" s="12"/>
      <c r="AI197" s="12"/>
      <c r="AJ197" s="12"/>
      <c r="AK197" s="12"/>
      <c r="AL197" s="12"/>
      <c r="AM197" s="12"/>
      <c r="AN197" s="12"/>
      <c r="AO197" s="12"/>
      <c r="AP197" s="12"/>
      <c r="AQ197" s="12"/>
      <c r="AR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row>
    <row r="198" spans="1:267" x14ac:dyDescent="0.2">
      <c r="A198" s="1"/>
      <c r="B198" s="58"/>
      <c r="AH198" s="12"/>
      <c r="AI198" s="12"/>
      <c r="AJ198" s="12"/>
      <c r="AK198" s="12"/>
      <c r="AL198" s="12"/>
      <c r="AM198" s="12"/>
      <c r="AN198" s="12"/>
      <c r="AO198" s="12"/>
      <c r="AP198" s="12"/>
      <c r="AQ198" s="12"/>
      <c r="AR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row>
    <row r="199" spans="1:267" x14ac:dyDescent="0.2">
      <c r="A199" s="1"/>
      <c r="B199" s="58"/>
      <c r="AH199" s="12"/>
      <c r="AI199" s="12"/>
      <c r="AJ199" s="12"/>
      <c r="AK199" s="12"/>
      <c r="AL199" s="12"/>
      <c r="AM199" s="12"/>
      <c r="AN199" s="12"/>
      <c r="AO199" s="12"/>
      <c r="AP199" s="12"/>
      <c r="AQ199" s="12"/>
      <c r="AR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row>
    <row r="200" spans="1:267" x14ac:dyDescent="0.2">
      <c r="A200" s="1"/>
      <c r="B200" s="58"/>
      <c r="AH200" s="12"/>
      <c r="AI200" s="12"/>
      <c r="AJ200" s="12"/>
      <c r="AK200" s="12"/>
      <c r="AL200" s="12"/>
      <c r="AM200" s="12"/>
      <c r="AN200" s="12"/>
      <c r="AO200" s="12"/>
      <c r="AP200" s="12"/>
      <c r="AQ200" s="12"/>
      <c r="AR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row>
    <row r="201" spans="1:267" x14ac:dyDescent="0.2">
      <c r="A201" s="1"/>
      <c r="B201" s="58"/>
      <c r="AH201" s="12"/>
      <c r="AI201" s="12"/>
      <c r="AJ201" s="12"/>
      <c r="AK201" s="12"/>
      <c r="AL201" s="12"/>
      <c r="AM201" s="12"/>
      <c r="AN201" s="12"/>
      <c r="AO201" s="12"/>
      <c r="AP201" s="12"/>
      <c r="AQ201" s="12"/>
      <c r="AR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row>
    <row r="202" spans="1:267" x14ac:dyDescent="0.2">
      <c r="A202" s="1"/>
      <c r="B202" s="58"/>
      <c r="AH202" s="12"/>
      <c r="AI202" s="12"/>
      <c r="AJ202" s="12"/>
      <c r="AK202" s="12"/>
      <c r="AL202" s="12"/>
      <c r="AM202" s="12"/>
      <c r="AN202" s="12"/>
      <c r="AO202" s="12"/>
      <c r="AP202" s="12"/>
      <c r="AQ202" s="12"/>
      <c r="AR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row>
    <row r="203" spans="1:267" x14ac:dyDescent="0.2">
      <c r="A203" s="1"/>
      <c r="B203" s="58"/>
      <c r="AH203" s="12"/>
      <c r="AI203" s="12"/>
      <c r="AJ203" s="12"/>
      <c r="AK203" s="12"/>
      <c r="AL203" s="12"/>
      <c r="AM203" s="12"/>
      <c r="AN203" s="12"/>
      <c r="AO203" s="12"/>
      <c r="AP203" s="12"/>
      <c r="AQ203" s="12"/>
      <c r="AR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row>
    <row r="204" spans="1:267" x14ac:dyDescent="0.2">
      <c r="A204" s="1"/>
      <c r="B204" s="58"/>
      <c r="AH204" s="12"/>
      <c r="AI204" s="12"/>
      <c r="AJ204" s="12"/>
      <c r="AK204" s="12"/>
      <c r="AL204" s="12"/>
      <c r="AM204" s="12"/>
      <c r="AN204" s="12"/>
      <c r="AO204" s="12"/>
      <c r="AP204" s="12"/>
      <c r="AQ204" s="12"/>
      <c r="AR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row>
    <row r="205" spans="1:267" x14ac:dyDescent="0.2">
      <c r="A205" s="1"/>
      <c r="B205" s="58"/>
      <c r="AH205" s="12"/>
      <c r="AI205" s="12"/>
      <c r="AJ205" s="12"/>
      <c r="AK205" s="12"/>
      <c r="AL205" s="12"/>
      <c r="AM205" s="12"/>
      <c r="AN205" s="12"/>
      <c r="AO205" s="12"/>
      <c r="AP205" s="12"/>
      <c r="AQ205" s="12"/>
      <c r="AR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row>
    <row r="206" spans="1:267" x14ac:dyDescent="0.2">
      <c r="A206" s="1"/>
      <c r="B206" s="58"/>
      <c r="AH206" s="12"/>
      <c r="AI206" s="12"/>
      <c r="AJ206" s="12"/>
      <c r="AK206" s="12"/>
      <c r="AL206" s="12"/>
      <c r="AM206" s="12"/>
      <c r="AN206" s="12"/>
      <c r="AO206" s="12"/>
      <c r="AP206" s="12"/>
      <c r="AQ206" s="12"/>
      <c r="AR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row>
    <row r="207" spans="1:267" x14ac:dyDescent="0.2">
      <c r="A207" s="1"/>
      <c r="B207" s="58"/>
      <c r="AH207" s="12"/>
      <c r="AI207" s="12"/>
      <c r="AJ207" s="12"/>
      <c r="AK207" s="12"/>
      <c r="AL207" s="12"/>
      <c r="AM207" s="12"/>
      <c r="AN207" s="12"/>
      <c r="AO207" s="12"/>
      <c r="AP207" s="12"/>
      <c r="AQ207" s="12"/>
      <c r="AR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row>
    <row r="208" spans="1:267" x14ac:dyDescent="0.2">
      <c r="A208" s="1"/>
      <c r="B208" s="58"/>
      <c r="AH208" s="12"/>
      <c r="AI208" s="12"/>
      <c r="AJ208" s="12"/>
      <c r="AK208" s="12"/>
      <c r="AL208" s="12"/>
      <c r="AM208" s="12"/>
      <c r="AN208" s="12"/>
      <c r="AO208" s="12"/>
      <c r="AP208" s="12"/>
      <c r="AQ208" s="12"/>
      <c r="AR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row>
    <row r="209" spans="1:267" x14ac:dyDescent="0.2">
      <c r="A209" s="1"/>
      <c r="B209" s="58"/>
      <c r="AH209" s="12"/>
      <c r="AI209" s="12"/>
      <c r="AJ209" s="12"/>
      <c r="AK209" s="12"/>
      <c r="AL209" s="12"/>
      <c r="AM209" s="12"/>
      <c r="AN209" s="12"/>
      <c r="AO209" s="12"/>
      <c r="AP209" s="12"/>
      <c r="AQ209" s="12"/>
      <c r="AR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row>
    <row r="210" spans="1:267" x14ac:dyDescent="0.2">
      <c r="A210" s="1"/>
      <c r="B210" s="58"/>
      <c r="AH210" s="12"/>
      <c r="AI210" s="12"/>
      <c r="AJ210" s="12"/>
      <c r="AK210" s="12"/>
      <c r="AL210" s="12"/>
      <c r="AM210" s="12"/>
      <c r="AN210" s="12"/>
      <c r="AO210" s="12"/>
      <c r="AP210" s="12"/>
      <c r="AQ210" s="12"/>
      <c r="AR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row>
    <row r="211" spans="1:267" x14ac:dyDescent="0.2">
      <c r="A211" s="1"/>
      <c r="B211" s="58"/>
      <c r="AH211" s="12"/>
      <c r="AI211" s="12"/>
      <c r="AJ211" s="12"/>
      <c r="AK211" s="12"/>
      <c r="AL211" s="12"/>
      <c r="AM211" s="12"/>
      <c r="AN211" s="12"/>
      <c r="AO211" s="12"/>
      <c r="AP211" s="12"/>
      <c r="AQ211" s="12"/>
      <c r="AR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row>
    <row r="212" spans="1:267" x14ac:dyDescent="0.2">
      <c r="A212" s="1"/>
      <c r="B212" s="58"/>
      <c r="AH212" s="12"/>
      <c r="AI212" s="12"/>
      <c r="AJ212" s="12"/>
      <c r="AK212" s="12"/>
      <c r="AL212" s="12"/>
      <c r="AM212" s="12"/>
      <c r="AN212" s="12"/>
      <c r="AO212" s="12"/>
      <c r="AP212" s="12"/>
      <c r="AQ212" s="12"/>
      <c r="AR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row>
    <row r="213" spans="1:267" x14ac:dyDescent="0.2">
      <c r="A213" s="1"/>
      <c r="B213" s="58"/>
      <c r="AH213" s="12"/>
      <c r="AI213" s="12"/>
      <c r="AJ213" s="12"/>
      <c r="AK213" s="12"/>
      <c r="AL213" s="12"/>
      <c r="AM213" s="12"/>
      <c r="AN213" s="12"/>
      <c r="AO213" s="12"/>
      <c r="AP213" s="12"/>
      <c r="AQ213" s="12"/>
      <c r="AR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row>
    <row r="214" spans="1:267" x14ac:dyDescent="0.2">
      <c r="A214" s="1"/>
      <c r="B214" s="58"/>
      <c r="AH214" s="12"/>
      <c r="AI214" s="12"/>
      <c r="AJ214" s="12"/>
      <c r="AK214" s="12"/>
      <c r="AL214" s="12"/>
      <c r="AM214" s="12"/>
      <c r="AN214" s="12"/>
      <c r="AO214" s="12"/>
      <c r="AP214" s="12"/>
      <c r="AQ214" s="12"/>
      <c r="AR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row>
    <row r="215" spans="1:267" x14ac:dyDescent="0.2">
      <c r="A215" s="1"/>
      <c r="B215" s="58"/>
      <c r="AH215" s="12"/>
      <c r="AI215" s="12"/>
      <c r="AJ215" s="12"/>
      <c r="AK215" s="12"/>
      <c r="AL215" s="12"/>
      <c r="AM215" s="12"/>
      <c r="AN215" s="12"/>
      <c r="AO215" s="12"/>
      <c r="AP215" s="12"/>
      <c r="AQ215" s="12"/>
      <c r="AR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row>
    <row r="216" spans="1:267" x14ac:dyDescent="0.2">
      <c r="A216" s="1"/>
      <c r="B216" s="58"/>
      <c r="AH216" s="12"/>
      <c r="AI216" s="12"/>
      <c r="AJ216" s="12"/>
      <c r="AK216" s="12"/>
      <c r="AL216" s="12"/>
      <c r="AM216" s="12"/>
      <c r="AN216" s="12"/>
      <c r="AO216" s="12"/>
      <c r="AP216" s="12"/>
      <c r="AQ216" s="12"/>
      <c r="AR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row>
    <row r="217" spans="1:267" x14ac:dyDescent="0.2">
      <c r="A217" s="1"/>
      <c r="B217" s="58"/>
      <c r="AH217" s="12"/>
      <c r="AI217" s="12"/>
      <c r="AJ217" s="12"/>
      <c r="AK217" s="12"/>
      <c r="AL217" s="12"/>
      <c r="AM217" s="12"/>
      <c r="AN217" s="12"/>
      <c r="AO217" s="12"/>
      <c r="AP217" s="12"/>
      <c r="AQ217" s="12"/>
      <c r="AR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row>
    <row r="218" spans="1:267" x14ac:dyDescent="0.2">
      <c r="A218" s="1"/>
      <c r="B218" s="58"/>
      <c r="AH218" s="12"/>
      <c r="AI218" s="12"/>
      <c r="AJ218" s="12"/>
      <c r="AK218" s="12"/>
      <c r="AL218" s="12"/>
      <c r="AM218" s="12"/>
      <c r="AN218" s="12"/>
      <c r="AO218" s="12"/>
      <c r="AP218" s="12"/>
      <c r="AQ218" s="12"/>
      <c r="AR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row>
    <row r="219" spans="1:267" x14ac:dyDescent="0.2">
      <c r="A219" s="1"/>
      <c r="B219" s="58"/>
      <c r="AH219" s="12"/>
      <c r="AI219" s="12"/>
      <c r="AJ219" s="12"/>
      <c r="AK219" s="12"/>
      <c r="AL219" s="12"/>
      <c r="AM219" s="12"/>
      <c r="AN219" s="12"/>
      <c r="AO219" s="12"/>
      <c r="AP219" s="12"/>
      <c r="AQ219" s="12"/>
      <c r="AR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row>
    <row r="220" spans="1:267" x14ac:dyDescent="0.2">
      <c r="A220" s="1"/>
      <c r="B220" s="58"/>
      <c r="AH220" s="12"/>
      <c r="AI220" s="12"/>
      <c r="AJ220" s="12"/>
      <c r="AK220" s="12"/>
      <c r="AL220" s="12"/>
      <c r="AM220" s="12"/>
      <c r="AN220" s="12"/>
      <c r="AO220" s="12"/>
      <c r="AP220" s="12"/>
      <c r="AQ220" s="12"/>
      <c r="AR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row>
    <row r="221" spans="1:267" x14ac:dyDescent="0.2">
      <c r="A221" s="1"/>
      <c r="B221" s="58"/>
      <c r="AH221" s="12"/>
      <c r="AI221" s="12"/>
      <c r="AJ221" s="12"/>
      <c r="AK221" s="12"/>
      <c r="AL221" s="12"/>
      <c r="AM221" s="12"/>
      <c r="AN221" s="12"/>
      <c r="AO221" s="12"/>
      <c r="AP221" s="12"/>
      <c r="AQ221" s="12"/>
      <c r="AR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row>
    <row r="222" spans="1:267" x14ac:dyDescent="0.2">
      <c r="A222" s="1"/>
      <c r="B222" s="58"/>
      <c r="AH222" s="12"/>
      <c r="AI222" s="12"/>
      <c r="AJ222" s="12"/>
      <c r="AK222" s="12"/>
      <c r="AL222" s="12"/>
      <c r="AM222" s="12"/>
      <c r="AN222" s="12"/>
      <c r="AO222" s="12"/>
      <c r="AP222" s="12"/>
      <c r="AQ222" s="12"/>
      <c r="AR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row>
    <row r="223" spans="1:267" x14ac:dyDescent="0.2">
      <c r="A223" s="1"/>
      <c r="B223" s="58"/>
      <c r="AH223" s="12"/>
      <c r="AI223" s="12"/>
      <c r="AJ223" s="12"/>
      <c r="AK223" s="12"/>
      <c r="AL223" s="12"/>
      <c r="AM223" s="12"/>
      <c r="AN223" s="12"/>
      <c r="AO223" s="12"/>
      <c r="AP223" s="12"/>
      <c r="AQ223" s="12"/>
      <c r="AR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row>
    <row r="224" spans="1:267" x14ac:dyDescent="0.2">
      <c r="A224" s="1"/>
      <c r="B224" s="58"/>
      <c r="AH224" s="12"/>
      <c r="AI224" s="12"/>
      <c r="AJ224" s="12"/>
      <c r="AK224" s="12"/>
      <c r="AL224" s="12"/>
      <c r="AM224" s="12"/>
      <c r="AN224" s="12"/>
      <c r="AO224" s="12"/>
      <c r="AP224" s="12"/>
      <c r="AQ224" s="12"/>
      <c r="AR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row>
    <row r="225" spans="1:267" x14ac:dyDescent="0.2">
      <c r="A225" s="1"/>
      <c r="B225" s="58"/>
      <c r="AH225" s="12"/>
      <c r="AI225" s="12"/>
      <c r="AJ225" s="12"/>
      <c r="AK225" s="12"/>
      <c r="AL225" s="12"/>
      <c r="AM225" s="12"/>
      <c r="AN225" s="12"/>
      <c r="AO225" s="12"/>
      <c r="AP225" s="12"/>
      <c r="AQ225" s="12"/>
      <c r="AR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row>
    <row r="226" spans="1:267" x14ac:dyDescent="0.2">
      <c r="A226" s="1"/>
      <c r="B226" s="58"/>
      <c r="AH226" s="12"/>
      <c r="AI226" s="12"/>
      <c r="AJ226" s="12"/>
      <c r="AK226" s="12"/>
      <c r="AL226" s="12"/>
      <c r="AM226" s="12"/>
      <c r="AN226" s="12"/>
      <c r="AO226" s="12"/>
      <c r="AP226" s="12"/>
      <c r="AQ226" s="12"/>
      <c r="AR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row>
    <row r="227" spans="1:267" x14ac:dyDescent="0.2">
      <c r="A227" s="1"/>
      <c r="B227" s="58"/>
      <c r="AH227" s="12"/>
      <c r="AI227" s="12"/>
      <c r="AJ227" s="12"/>
      <c r="AK227" s="12"/>
      <c r="AL227" s="12"/>
      <c r="AM227" s="12"/>
      <c r="AN227" s="12"/>
      <c r="AO227" s="12"/>
      <c r="AP227" s="12"/>
      <c r="AQ227" s="12"/>
      <c r="AR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row>
    <row r="228" spans="1:267" x14ac:dyDescent="0.2">
      <c r="A228" s="1"/>
      <c r="B228" s="58"/>
      <c r="AH228" s="12"/>
      <c r="AI228" s="12"/>
      <c r="AJ228" s="12"/>
      <c r="AK228" s="12"/>
      <c r="AL228" s="12"/>
      <c r="AM228" s="12"/>
      <c r="AN228" s="12"/>
      <c r="AO228" s="12"/>
      <c r="AP228" s="12"/>
      <c r="AQ228" s="12"/>
      <c r="AR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row>
    <row r="229" spans="1:267" x14ac:dyDescent="0.2">
      <c r="A229" s="1"/>
      <c r="B229" s="58"/>
      <c r="AH229" s="12"/>
      <c r="AI229" s="12"/>
      <c r="AJ229" s="12"/>
      <c r="AK229" s="12"/>
      <c r="AL229" s="12"/>
      <c r="AM229" s="12"/>
      <c r="AN229" s="12"/>
      <c r="AO229" s="12"/>
      <c r="AP229" s="12"/>
      <c r="AQ229" s="12"/>
      <c r="AR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row>
    <row r="230" spans="1:267" x14ac:dyDescent="0.2">
      <c r="A230" s="1"/>
      <c r="B230" s="58"/>
      <c r="AH230" s="12"/>
      <c r="AI230" s="12"/>
      <c r="AJ230" s="12"/>
      <c r="AK230" s="12"/>
      <c r="AL230" s="12"/>
      <c r="AM230" s="12"/>
      <c r="AN230" s="12"/>
      <c r="AO230" s="12"/>
      <c r="AP230" s="12"/>
      <c r="AQ230" s="12"/>
      <c r="AR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row>
    <row r="231" spans="1:267" x14ac:dyDescent="0.2">
      <c r="A231" s="1"/>
      <c r="B231" s="58"/>
      <c r="AH231" s="12"/>
      <c r="AI231" s="12"/>
      <c r="AJ231" s="12"/>
      <c r="AK231" s="12"/>
      <c r="AL231" s="12"/>
      <c r="AM231" s="12"/>
      <c r="AN231" s="12"/>
      <c r="AO231" s="12"/>
      <c r="AP231" s="12"/>
      <c r="AQ231" s="12"/>
      <c r="AR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row>
    <row r="232" spans="1:267" x14ac:dyDescent="0.2">
      <c r="A232" s="1"/>
      <c r="B232" s="58"/>
      <c r="AH232" s="12"/>
      <c r="AI232" s="12"/>
      <c r="AJ232" s="12"/>
      <c r="AK232" s="12"/>
      <c r="AL232" s="12"/>
      <c r="AM232" s="12"/>
      <c r="AN232" s="12"/>
      <c r="AO232" s="12"/>
      <c r="AP232" s="12"/>
      <c r="AQ232" s="12"/>
      <c r="AR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row>
    <row r="233" spans="1:267" x14ac:dyDescent="0.2">
      <c r="A233" s="1"/>
      <c r="B233" s="58"/>
      <c r="AH233" s="12"/>
      <c r="AI233" s="12"/>
      <c r="AJ233" s="12"/>
      <c r="AK233" s="12"/>
      <c r="AL233" s="12"/>
      <c r="AM233" s="12"/>
      <c r="AN233" s="12"/>
      <c r="AO233" s="12"/>
      <c r="AP233" s="12"/>
      <c r="AQ233" s="12"/>
      <c r="AR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row>
    <row r="234" spans="1:267" x14ac:dyDescent="0.2">
      <c r="A234" s="1"/>
      <c r="B234" s="58"/>
      <c r="AH234" s="12"/>
      <c r="AI234" s="12"/>
      <c r="AJ234" s="12"/>
      <c r="AK234" s="12"/>
      <c r="AL234" s="12"/>
      <c r="AM234" s="12"/>
      <c r="AN234" s="12"/>
      <c r="AO234" s="12"/>
      <c r="AP234" s="12"/>
      <c r="AQ234" s="12"/>
      <c r="AR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row>
    <row r="235" spans="1:267" x14ac:dyDescent="0.2">
      <c r="A235" s="1"/>
      <c r="B235" s="58"/>
      <c r="AH235" s="12"/>
      <c r="AI235" s="12"/>
      <c r="AJ235" s="12"/>
      <c r="AK235" s="12"/>
      <c r="AL235" s="12"/>
      <c r="AM235" s="12"/>
      <c r="AN235" s="12"/>
      <c r="AO235" s="12"/>
      <c r="AP235" s="12"/>
      <c r="AQ235" s="12"/>
      <c r="AR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row>
    <row r="236" spans="1:267" x14ac:dyDescent="0.2">
      <c r="A236" s="1"/>
      <c r="B236" s="58"/>
      <c r="AH236" s="12"/>
      <c r="AI236" s="12"/>
      <c r="AJ236" s="12"/>
      <c r="AK236" s="12"/>
      <c r="AL236" s="12"/>
      <c r="AM236" s="12"/>
      <c r="AN236" s="12"/>
      <c r="AO236" s="12"/>
      <c r="AP236" s="12"/>
      <c r="AQ236" s="12"/>
      <c r="AR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row>
    <row r="237" spans="1:267" x14ac:dyDescent="0.2">
      <c r="A237" s="1"/>
      <c r="B237" s="58"/>
      <c r="AH237" s="12"/>
      <c r="AI237" s="12"/>
      <c r="AJ237" s="12"/>
      <c r="AK237" s="12"/>
      <c r="AL237" s="12"/>
      <c r="AM237" s="12"/>
      <c r="AN237" s="12"/>
      <c r="AO237" s="12"/>
      <c r="AP237" s="12"/>
      <c r="AQ237" s="12"/>
      <c r="AR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row>
    <row r="238" spans="1:267" x14ac:dyDescent="0.2">
      <c r="A238" s="1"/>
      <c r="B238" s="58"/>
      <c r="AH238" s="12"/>
      <c r="AI238" s="12"/>
      <c r="AJ238" s="12"/>
      <c r="AK238" s="12"/>
      <c r="AL238" s="12"/>
      <c r="AM238" s="12"/>
      <c r="AN238" s="12"/>
      <c r="AO238" s="12"/>
      <c r="AP238" s="12"/>
      <c r="AQ238" s="12"/>
      <c r="AR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row>
    <row r="239" spans="1:267" x14ac:dyDescent="0.2">
      <c r="A239" s="1"/>
      <c r="B239" s="58"/>
      <c r="AH239" s="12"/>
      <c r="AI239" s="12"/>
      <c r="AJ239" s="12"/>
      <c r="AK239" s="12"/>
      <c r="AL239" s="12"/>
      <c r="AM239" s="12"/>
      <c r="AN239" s="12"/>
      <c r="AO239" s="12"/>
      <c r="AP239" s="12"/>
      <c r="AQ239" s="12"/>
      <c r="AR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row>
    <row r="240" spans="1:267" x14ac:dyDescent="0.2">
      <c r="A240" s="1"/>
      <c r="B240" s="58"/>
      <c r="AH240" s="12"/>
      <c r="AI240" s="12"/>
      <c r="AJ240" s="12"/>
      <c r="AK240" s="12"/>
      <c r="AL240" s="12"/>
      <c r="AM240" s="12"/>
      <c r="AN240" s="12"/>
      <c r="AO240" s="12"/>
      <c r="AP240" s="12"/>
      <c r="AQ240" s="12"/>
      <c r="AR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row>
    <row r="241" spans="1:267" x14ac:dyDescent="0.2">
      <c r="A241" s="1"/>
      <c r="B241" s="58"/>
      <c r="AH241" s="12"/>
      <c r="AI241" s="12"/>
      <c r="AJ241" s="12"/>
      <c r="AK241" s="12"/>
      <c r="AL241" s="12"/>
      <c r="AM241" s="12"/>
      <c r="AN241" s="12"/>
      <c r="AO241" s="12"/>
      <c r="AP241" s="12"/>
      <c r="AQ241" s="12"/>
      <c r="AR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row>
    <row r="242" spans="1:267" x14ac:dyDescent="0.2">
      <c r="A242" s="1"/>
      <c r="B242" s="58"/>
      <c r="AH242" s="12"/>
      <c r="AI242" s="12"/>
      <c r="AJ242" s="12"/>
      <c r="AK242" s="12"/>
      <c r="AL242" s="12"/>
      <c r="AM242" s="12"/>
      <c r="AN242" s="12"/>
      <c r="AO242" s="12"/>
      <c r="AP242" s="12"/>
      <c r="AQ242" s="12"/>
      <c r="AR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row>
    <row r="243" spans="1:267" x14ac:dyDescent="0.2">
      <c r="A243" s="1"/>
      <c r="B243" s="58"/>
      <c r="AH243" s="12"/>
      <c r="AI243" s="12"/>
      <c r="AJ243" s="12"/>
      <c r="AK243" s="12"/>
      <c r="AL243" s="12"/>
      <c r="AM243" s="12"/>
      <c r="AN243" s="12"/>
      <c r="AO243" s="12"/>
      <c r="AP243" s="12"/>
      <c r="AQ243" s="12"/>
      <c r="AR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row>
    <row r="244" spans="1:267" x14ac:dyDescent="0.2">
      <c r="A244" s="1"/>
      <c r="B244" s="58"/>
      <c r="AH244" s="12"/>
      <c r="AI244" s="12"/>
      <c r="AJ244" s="12"/>
      <c r="AK244" s="12"/>
      <c r="AL244" s="12"/>
      <c r="AM244" s="12"/>
      <c r="AN244" s="12"/>
      <c r="AO244" s="12"/>
      <c r="AP244" s="12"/>
      <c r="AQ244" s="12"/>
      <c r="AR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row>
    <row r="245" spans="1:267" x14ac:dyDescent="0.2">
      <c r="A245" s="1"/>
      <c r="B245" s="58"/>
      <c r="AH245" s="12"/>
      <c r="AI245" s="12"/>
      <c r="AJ245" s="12"/>
      <c r="AK245" s="12"/>
      <c r="AL245" s="12"/>
      <c r="AM245" s="12"/>
      <c r="AN245" s="12"/>
      <c r="AO245" s="12"/>
      <c r="AP245" s="12"/>
      <c r="AQ245" s="12"/>
      <c r="AR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row>
    <row r="246" spans="1:267" x14ac:dyDescent="0.2">
      <c r="A246" s="1"/>
      <c r="B246" s="58"/>
      <c r="AH246" s="12"/>
      <c r="AI246" s="12"/>
      <c r="AJ246" s="12"/>
      <c r="AK246" s="12"/>
      <c r="AL246" s="12"/>
      <c r="AM246" s="12"/>
      <c r="AN246" s="12"/>
      <c r="AO246" s="12"/>
      <c r="AP246" s="12"/>
      <c r="AQ246" s="12"/>
      <c r="AR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row>
    <row r="247" spans="1:267" x14ac:dyDescent="0.2">
      <c r="A247" s="1"/>
      <c r="B247" s="58"/>
      <c r="AH247" s="12"/>
      <c r="AI247" s="12"/>
      <c r="AJ247" s="12"/>
      <c r="AK247" s="12"/>
      <c r="AL247" s="12"/>
      <c r="AM247" s="12"/>
      <c r="AN247" s="12"/>
      <c r="AO247" s="12"/>
      <c r="AP247" s="12"/>
      <c r="AQ247" s="12"/>
      <c r="AR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row>
    <row r="248" spans="1:267" x14ac:dyDescent="0.2">
      <c r="A248" s="1"/>
      <c r="B248" s="58"/>
      <c r="AH248" s="12"/>
      <c r="AI248" s="12"/>
      <c r="AJ248" s="12"/>
      <c r="AK248" s="12"/>
      <c r="AL248" s="12"/>
      <c r="AM248" s="12"/>
      <c r="AN248" s="12"/>
      <c r="AO248" s="12"/>
      <c r="AP248" s="12"/>
      <c r="AQ248" s="12"/>
      <c r="AR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row>
    <row r="249" spans="1:267" x14ac:dyDescent="0.2">
      <c r="A249" s="1"/>
      <c r="B249" s="58"/>
      <c r="AH249" s="12"/>
      <c r="AI249" s="12"/>
      <c r="AJ249" s="12"/>
      <c r="AK249" s="12"/>
      <c r="AL249" s="12"/>
      <c r="AM249" s="12"/>
      <c r="AN249" s="12"/>
      <c r="AO249" s="12"/>
      <c r="AP249" s="12"/>
      <c r="AQ249" s="12"/>
      <c r="AR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row>
    <row r="250" spans="1:267" x14ac:dyDescent="0.2">
      <c r="A250" s="1"/>
      <c r="B250" s="58"/>
      <c r="AH250" s="12"/>
      <c r="AI250" s="12"/>
      <c r="AJ250" s="12"/>
      <c r="AK250" s="12"/>
      <c r="AL250" s="12"/>
      <c r="AM250" s="12"/>
      <c r="AN250" s="12"/>
      <c r="AO250" s="12"/>
      <c r="AP250" s="12"/>
      <c r="AQ250" s="12"/>
      <c r="AR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row>
    <row r="251" spans="1:267" x14ac:dyDescent="0.2">
      <c r="A251" s="1"/>
      <c r="B251" s="58"/>
      <c r="AH251" s="12"/>
      <c r="AI251" s="12"/>
      <c r="AJ251" s="12"/>
      <c r="AK251" s="12"/>
      <c r="AL251" s="12"/>
      <c r="AM251" s="12"/>
      <c r="AN251" s="12"/>
      <c r="AO251" s="12"/>
      <c r="AP251" s="12"/>
      <c r="AQ251" s="12"/>
      <c r="AR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row>
    <row r="252" spans="1:267" x14ac:dyDescent="0.2">
      <c r="A252" s="1"/>
      <c r="B252" s="58"/>
      <c r="AH252" s="12"/>
      <c r="AI252" s="12"/>
      <c r="AJ252" s="12"/>
      <c r="AK252" s="12"/>
      <c r="AL252" s="12"/>
      <c r="AM252" s="12"/>
      <c r="AN252" s="12"/>
      <c r="AO252" s="12"/>
      <c r="AP252" s="12"/>
      <c r="AQ252" s="12"/>
      <c r="AR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row>
    <row r="253" spans="1:267" x14ac:dyDescent="0.2">
      <c r="A253" s="1"/>
      <c r="B253" s="58"/>
      <c r="AH253" s="12"/>
      <c r="AI253" s="12"/>
      <c r="AJ253" s="12"/>
      <c r="AK253" s="12"/>
      <c r="AL253" s="12"/>
      <c r="AM253" s="12"/>
      <c r="AN253" s="12"/>
      <c r="AO253" s="12"/>
      <c r="AP253" s="12"/>
      <c r="AQ253" s="12"/>
      <c r="AR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row>
    <row r="254" spans="1:267" x14ac:dyDescent="0.2">
      <c r="A254" s="1"/>
      <c r="B254" s="58"/>
      <c r="AH254" s="12"/>
      <c r="AI254" s="12"/>
      <c r="AJ254" s="12"/>
      <c r="AK254" s="12"/>
      <c r="AL254" s="12"/>
      <c r="AM254" s="12"/>
      <c r="AN254" s="12"/>
      <c r="AO254" s="12"/>
      <c r="AP254" s="12"/>
      <c r="AQ254" s="12"/>
      <c r="AR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row>
    <row r="255" spans="1:267" x14ac:dyDescent="0.2">
      <c r="A255" s="1"/>
      <c r="B255" s="58"/>
      <c r="AH255" s="12"/>
      <c r="AI255" s="12"/>
      <c r="AJ255" s="12"/>
      <c r="AK255" s="12"/>
      <c r="AL255" s="12"/>
      <c r="AM255" s="12"/>
      <c r="AN255" s="12"/>
      <c r="AO255" s="12"/>
      <c r="AP255" s="12"/>
      <c r="AQ255" s="12"/>
      <c r="AR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row>
    <row r="256" spans="1:267" x14ac:dyDescent="0.2">
      <c r="A256" s="1"/>
      <c r="B256" s="58"/>
      <c r="AH256" s="12"/>
      <c r="AI256" s="12"/>
      <c r="AJ256" s="12"/>
      <c r="AK256" s="12"/>
      <c r="AL256" s="12"/>
      <c r="AM256" s="12"/>
      <c r="AN256" s="12"/>
      <c r="AO256" s="12"/>
      <c r="AP256" s="12"/>
      <c r="AQ256" s="12"/>
      <c r="AR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row>
    <row r="257" spans="1:267" x14ac:dyDescent="0.2">
      <c r="A257" s="1"/>
      <c r="B257" s="58"/>
      <c r="AH257" s="12"/>
      <c r="AI257" s="12"/>
      <c r="AJ257" s="12"/>
      <c r="AK257" s="12"/>
      <c r="AL257" s="12"/>
      <c r="AM257" s="12"/>
      <c r="AN257" s="12"/>
      <c r="AO257" s="12"/>
      <c r="AP257" s="12"/>
      <c r="AQ257" s="12"/>
      <c r="AR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row>
    <row r="258" spans="1:267" x14ac:dyDescent="0.2">
      <c r="A258" s="1"/>
      <c r="B258" s="58"/>
      <c r="AH258" s="12"/>
      <c r="AI258" s="12"/>
      <c r="AJ258" s="12"/>
      <c r="AK258" s="12"/>
      <c r="AL258" s="12"/>
      <c r="AM258" s="12"/>
      <c r="AN258" s="12"/>
      <c r="AO258" s="12"/>
      <c r="AP258" s="12"/>
      <c r="AQ258" s="12"/>
      <c r="AR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row>
    <row r="259" spans="1:267" x14ac:dyDescent="0.2">
      <c r="A259" s="1"/>
      <c r="B259" s="58"/>
      <c r="AH259" s="12"/>
      <c r="AI259" s="12"/>
      <c r="AJ259" s="12"/>
      <c r="AK259" s="12"/>
      <c r="AL259" s="12"/>
      <c r="AM259" s="12"/>
      <c r="AN259" s="12"/>
      <c r="AO259" s="12"/>
      <c r="AP259" s="12"/>
      <c r="AQ259" s="12"/>
      <c r="AR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row>
    <row r="260" spans="1:267" x14ac:dyDescent="0.2">
      <c r="A260" s="1"/>
      <c r="B260" s="58"/>
      <c r="AH260" s="12"/>
      <c r="AI260" s="12"/>
      <c r="AJ260" s="12"/>
      <c r="AK260" s="12"/>
      <c r="AL260" s="12"/>
      <c r="AM260" s="12"/>
      <c r="AN260" s="12"/>
      <c r="AO260" s="12"/>
      <c r="AP260" s="12"/>
      <c r="AQ260" s="12"/>
      <c r="AR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row>
    <row r="261" spans="1:267" x14ac:dyDescent="0.2">
      <c r="A261" s="1"/>
      <c r="B261" s="58"/>
      <c r="AH261" s="12"/>
      <c r="AI261" s="12"/>
      <c r="AJ261" s="12"/>
      <c r="AK261" s="12"/>
      <c r="AL261" s="12"/>
      <c r="AM261" s="12"/>
      <c r="AN261" s="12"/>
      <c r="AO261" s="12"/>
      <c r="AP261" s="12"/>
      <c r="AQ261" s="12"/>
      <c r="AR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row>
    <row r="262" spans="1:267" x14ac:dyDescent="0.2">
      <c r="A262" s="1"/>
      <c r="B262" s="58"/>
      <c r="AH262" s="12"/>
      <c r="AI262" s="12"/>
      <c r="AJ262" s="12"/>
      <c r="AK262" s="12"/>
      <c r="AL262" s="12"/>
      <c r="AM262" s="12"/>
      <c r="AN262" s="12"/>
      <c r="AO262" s="12"/>
      <c r="AP262" s="12"/>
      <c r="AQ262" s="12"/>
      <c r="AR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row>
    <row r="263" spans="1:267" x14ac:dyDescent="0.2">
      <c r="A263" s="1"/>
      <c r="B263" s="58"/>
      <c r="AH263" s="12"/>
      <c r="AI263" s="12"/>
      <c r="AJ263" s="12"/>
      <c r="AK263" s="12"/>
      <c r="AL263" s="12"/>
      <c r="AM263" s="12"/>
      <c r="AN263" s="12"/>
      <c r="AO263" s="12"/>
      <c r="AP263" s="12"/>
      <c r="AQ263" s="12"/>
      <c r="AR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row>
    <row r="264" spans="1:267" x14ac:dyDescent="0.2">
      <c r="A264" s="1"/>
      <c r="B264" s="58"/>
      <c r="AH264" s="12"/>
      <c r="AI264" s="12"/>
      <c r="AJ264" s="12"/>
      <c r="AK264" s="12"/>
      <c r="AL264" s="12"/>
      <c r="AM264" s="12"/>
      <c r="AN264" s="12"/>
      <c r="AO264" s="12"/>
      <c r="AP264" s="12"/>
      <c r="AQ264" s="12"/>
      <c r="AR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row>
    <row r="265" spans="1:267" x14ac:dyDescent="0.2">
      <c r="A265" s="1"/>
      <c r="B265" s="58"/>
      <c r="AH265" s="12"/>
      <c r="AI265" s="12"/>
      <c r="AJ265" s="12"/>
      <c r="AK265" s="12"/>
      <c r="AL265" s="12"/>
      <c r="AM265" s="12"/>
      <c r="AN265" s="12"/>
      <c r="AO265" s="12"/>
      <c r="AP265" s="12"/>
      <c r="AQ265" s="12"/>
      <c r="AR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row>
    <row r="266" spans="1:267" x14ac:dyDescent="0.2">
      <c r="A266" s="1"/>
      <c r="B266" s="58"/>
      <c r="AH266" s="12"/>
      <c r="AI266" s="12"/>
      <c r="AJ266" s="12"/>
      <c r="AK266" s="12"/>
      <c r="AL266" s="12"/>
      <c r="AM266" s="12"/>
      <c r="AN266" s="12"/>
      <c r="AO266" s="12"/>
      <c r="AP266" s="12"/>
      <c r="AQ266" s="12"/>
      <c r="AR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row>
    <row r="267" spans="1:267" x14ac:dyDescent="0.2">
      <c r="A267" s="1"/>
      <c r="B267" s="58"/>
      <c r="AH267" s="12"/>
      <c r="AI267" s="12"/>
      <c r="AJ267" s="12"/>
      <c r="AK267" s="12"/>
      <c r="AL267" s="12"/>
      <c r="AM267" s="12"/>
      <c r="AN267" s="12"/>
      <c r="AO267" s="12"/>
      <c r="AP267" s="12"/>
      <c r="AQ267" s="12"/>
      <c r="AR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row>
    <row r="268" spans="1:267" x14ac:dyDescent="0.2">
      <c r="A268" s="1"/>
      <c r="B268" s="58"/>
      <c r="AH268" s="12"/>
      <c r="AI268" s="12"/>
      <c r="AJ268" s="12"/>
      <c r="AK268" s="12"/>
      <c r="AL268" s="12"/>
      <c r="AM268" s="12"/>
      <c r="AN268" s="12"/>
      <c r="AO268" s="12"/>
      <c r="AP268" s="12"/>
      <c r="AQ268" s="12"/>
      <c r="AR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row>
    <row r="269" spans="1:267" x14ac:dyDescent="0.2">
      <c r="A269" s="1"/>
      <c r="B269" s="58"/>
      <c r="AH269" s="12"/>
      <c r="AI269" s="12"/>
      <c r="AJ269" s="12"/>
      <c r="AK269" s="12"/>
      <c r="AL269" s="12"/>
      <c r="AM269" s="12"/>
      <c r="AN269" s="12"/>
      <c r="AO269" s="12"/>
      <c r="AP269" s="12"/>
      <c r="AQ269" s="12"/>
      <c r="AR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row>
    <row r="270" spans="1:267" x14ac:dyDescent="0.2">
      <c r="A270" s="1"/>
      <c r="B270" s="58"/>
      <c r="AH270" s="12"/>
      <c r="AI270" s="12"/>
      <c r="AJ270" s="12"/>
      <c r="AK270" s="12"/>
      <c r="AL270" s="12"/>
      <c r="AM270" s="12"/>
      <c r="AN270" s="12"/>
      <c r="AO270" s="12"/>
      <c r="AP270" s="12"/>
      <c r="AQ270" s="12"/>
      <c r="AR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row>
    <row r="271" spans="1:267" x14ac:dyDescent="0.2">
      <c r="A271" s="1"/>
      <c r="B271" s="58"/>
      <c r="AH271" s="12"/>
      <c r="AI271" s="12"/>
      <c r="AJ271" s="12"/>
      <c r="AK271" s="12"/>
      <c r="AL271" s="12"/>
      <c r="AM271" s="12"/>
      <c r="AN271" s="12"/>
      <c r="AO271" s="12"/>
      <c r="AP271" s="12"/>
      <c r="AQ271" s="12"/>
      <c r="AR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row>
    <row r="272" spans="1:267" x14ac:dyDescent="0.2">
      <c r="A272" s="1"/>
      <c r="B272" s="58"/>
      <c r="AH272" s="12"/>
      <c r="AI272" s="12"/>
      <c r="AJ272" s="12"/>
      <c r="AK272" s="12"/>
      <c r="AL272" s="12"/>
      <c r="AM272" s="12"/>
      <c r="AN272" s="12"/>
      <c r="AO272" s="12"/>
      <c r="AP272" s="12"/>
      <c r="AQ272" s="12"/>
      <c r="AR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row>
    <row r="273" spans="1:267" x14ac:dyDescent="0.2">
      <c r="A273" s="1"/>
      <c r="B273" s="58"/>
      <c r="AH273" s="12"/>
      <c r="AI273" s="12"/>
      <c r="AJ273" s="12"/>
      <c r="AK273" s="12"/>
      <c r="AL273" s="12"/>
      <c r="AM273" s="12"/>
      <c r="AN273" s="12"/>
      <c r="AO273" s="12"/>
      <c r="AP273" s="12"/>
      <c r="AQ273" s="12"/>
      <c r="AR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row>
    <row r="274" spans="1:267" x14ac:dyDescent="0.2">
      <c r="A274" s="1"/>
      <c r="B274" s="58"/>
      <c r="AH274" s="12"/>
      <c r="AI274" s="12"/>
      <c r="AJ274" s="12"/>
      <c r="AK274" s="12"/>
      <c r="AL274" s="12"/>
      <c r="AM274" s="12"/>
      <c r="AN274" s="12"/>
      <c r="AO274" s="12"/>
      <c r="AP274" s="12"/>
      <c r="AQ274" s="12"/>
      <c r="AR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row>
    <row r="275" spans="1:267" x14ac:dyDescent="0.2">
      <c r="A275" s="1"/>
      <c r="B275" s="58"/>
      <c r="AH275" s="12"/>
      <c r="AI275" s="12"/>
      <c r="AJ275" s="12"/>
      <c r="AK275" s="12"/>
      <c r="AL275" s="12"/>
      <c r="AM275" s="12"/>
      <c r="AN275" s="12"/>
      <c r="AO275" s="12"/>
      <c r="AP275" s="12"/>
      <c r="AQ275" s="12"/>
      <c r="AR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row>
    <row r="276" spans="1:267" x14ac:dyDescent="0.2">
      <c r="A276" s="1"/>
      <c r="B276" s="58"/>
      <c r="AH276" s="12"/>
      <c r="AI276" s="12"/>
      <c r="AJ276" s="12"/>
      <c r="AK276" s="12"/>
      <c r="AL276" s="12"/>
      <c r="AM276" s="12"/>
      <c r="AN276" s="12"/>
      <c r="AO276" s="12"/>
      <c r="AP276" s="12"/>
      <c r="AQ276" s="12"/>
      <c r="AR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row>
    <row r="277" spans="1:267" x14ac:dyDescent="0.2">
      <c r="A277" s="1"/>
      <c r="B277" s="58"/>
      <c r="AH277" s="12"/>
      <c r="AI277" s="12"/>
      <c r="AJ277" s="12"/>
      <c r="AK277" s="12"/>
      <c r="AL277" s="12"/>
      <c r="AM277" s="12"/>
      <c r="AN277" s="12"/>
      <c r="AO277" s="12"/>
      <c r="AP277" s="12"/>
      <c r="AQ277" s="12"/>
      <c r="AR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row>
    <row r="278" spans="1:267" x14ac:dyDescent="0.2">
      <c r="A278" s="1"/>
      <c r="B278" s="58"/>
      <c r="AH278" s="12"/>
      <c r="AI278" s="12"/>
      <c r="AJ278" s="12"/>
      <c r="AK278" s="12"/>
      <c r="AL278" s="12"/>
      <c r="AM278" s="12"/>
      <c r="AN278" s="12"/>
      <c r="AO278" s="12"/>
      <c r="AP278" s="12"/>
      <c r="AQ278" s="12"/>
      <c r="AR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row>
    <row r="279" spans="1:267" x14ac:dyDescent="0.2">
      <c r="A279" s="1"/>
      <c r="B279" s="58"/>
      <c r="AH279" s="12"/>
      <c r="AI279" s="12"/>
      <c r="AJ279" s="12"/>
      <c r="AK279" s="12"/>
      <c r="AL279" s="12"/>
      <c r="AM279" s="12"/>
      <c r="AN279" s="12"/>
      <c r="AO279" s="12"/>
      <c r="AP279" s="12"/>
      <c r="AQ279" s="12"/>
      <c r="AR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row>
    <row r="280" spans="1:267" x14ac:dyDescent="0.2">
      <c r="A280" s="1"/>
      <c r="B280" s="58"/>
      <c r="AH280" s="12"/>
      <c r="AI280" s="12"/>
      <c r="AJ280" s="12"/>
      <c r="AK280" s="12"/>
      <c r="AL280" s="12"/>
      <c r="AM280" s="12"/>
      <c r="AN280" s="12"/>
      <c r="AO280" s="12"/>
      <c r="AP280" s="12"/>
      <c r="AQ280" s="12"/>
      <c r="AR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row>
    <row r="281" spans="1:267" x14ac:dyDescent="0.2">
      <c r="A281" s="1"/>
      <c r="B281" s="58"/>
      <c r="AH281" s="12"/>
      <c r="AI281" s="12"/>
      <c r="AJ281" s="12"/>
      <c r="AK281" s="12"/>
      <c r="AL281" s="12"/>
      <c r="AM281" s="12"/>
      <c r="AN281" s="12"/>
      <c r="AO281" s="12"/>
      <c r="AP281" s="12"/>
      <c r="AQ281" s="12"/>
      <c r="AR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row>
    <row r="282" spans="1:267" x14ac:dyDescent="0.2">
      <c r="A282" s="1"/>
      <c r="B282" s="58"/>
      <c r="AH282" s="12"/>
      <c r="AI282" s="12"/>
      <c r="AJ282" s="12"/>
      <c r="AK282" s="12"/>
      <c r="AL282" s="12"/>
      <c r="AM282" s="12"/>
      <c r="AN282" s="12"/>
      <c r="AO282" s="12"/>
      <c r="AP282" s="12"/>
      <c r="AQ282" s="12"/>
      <c r="AR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row>
    <row r="283" spans="1:267" x14ac:dyDescent="0.2">
      <c r="A283" s="1"/>
      <c r="B283" s="58"/>
      <c r="AH283" s="12"/>
      <c r="AI283" s="12"/>
      <c r="AJ283" s="12"/>
      <c r="AK283" s="12"/>
      <c r="AL283" s="12"/>
      <c r="AM283" s="12"/>
      <c r="AN283" s="12"/>
      <c r="AO283" s="12"/>
      <c r="AP283" s="12"/>
      <c r="AQ283" s="12"/>
      <c r="AR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row>
    <row r="284" spans="1:267" x14ac:dyDescent="0.2">
      <c r="A284" s="1"/>
      <c r="B284" s="58"/>
      <c r="AH284" s="12"/>
      <c r="AI284" s="12"/>
      <c r="AJ284" s="12"/>
      <c r="AK284" s="12"/>
      <c r="AL284" s="12"/>
      <c r="AM284" s="12"/>
      <c r="AN284" s="12"/>
      <c r="AO284" s="12"/>
      <c r="AP284" s="12"/>
      <c r="AQ284" s="12"/>
      <c r="AR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row>
    <row r="285" spans="1:267" x14ac:dyDescent="0.2">
      <c r="A285" s="1"/>
      <c r="B285" s="58"/>
      <c r="AH285" s="12"/>
      <c r="AI285" s="12"/>
      <c r="AJ285" s="12"/>
      <c r="AK285" s="12"/>
      <c r="AL285" s="12"/>
      <c r="AM285" s="12"/>
      <c r="AN285" s="12"/>
      <c r="AO285" s="12"/>
      <c r="AP285" s="12"/>
      <c r="AQ285" s="12"/>
      <c r="AR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row>
    <row r="286" spans="1:267" x14ac:dyDescent="0.2">
      <c r="A286" s="1"/>
      <c r="B286" s="58"/>
      <c r="AH286" s="12"/>
      <c r="AI286" s="12"/>
      <c r="AJ286" s="12"/>
      <c r="AK286" s="12"/>
      <c r="AL286" s="12"/>
      <c r="AM286" s="12"/>
      <c r="AN286" s="12"/>
      <c r="AO286" s="12"/>
      <c r="AP286" s="12"/>
      <c r="AQ286" s="12"/>
      <c r="AR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row>
    <row r="287" spans="1:267" x14ac:dyDescent="0.2">
      <c r="A287" s="1"/>
      <c r="B287" s="58"/>
      <c r="AH287" s="12"/>
      <c r="AI287" s="12"/>
      <c r="AJ287" s="12"/>
      <c r="AK287" s="12"/>
      <c r="AL287" s="12"/>
      <c r="AM287" s="12"/>
      <c r="AN287" s="12"/>
      <c r="AO287" s="12"/>
      <c r="AP287" s="12"/>
      <c r="AQ287" s="12"/>
      <c r="AR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row>
    <row r="288" spans="1:267" x14ac:dyDescent="0.2">
      <c r="A288" s="1"/>
      <c r="B288" s="58"/>
      <c r="AH288" s="12"/>
      <c r="AI288" s="12"/>
      <c r="AJ288" s="12"/>
      <c r="AK288" s="12"/>
      <c r="AL288" s="12"/>
      <c r="AM288" s="12"/>
      <c r="AN288" s="12"/>
      <c r="AO288" s="12"/>
      <c r="AP288" s="12"/>
      <c r="AQ288" s="12"/>
      <c r="AR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row>
    <row r="289" spans="1:267" x14ac:dyDescent="0.2">
      <c r="A289" s="1"/>
      <c r="B289" s="58"/>
      <c r="AH289" s="12"/>
      <c r="AI289" s="12"/>
      <c r="AJ289" s="12"/>
      <c r="AK289" s="12"/>
      <c r="AL289" s="12"/>
      <c r="AM289" s="12"/>
      <c r="AN289" s="12"/>
      <c r="AO289" s="12"/>
      <c r="AP289" s="12"/>
      <c r="AQ289" s="12"/>
      <c r="AR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row>
    <row r="290" spans="1:267" x14ac:dyDescent="0.2">
      <c r="A290" s="1"/>
      <c r="B290" s="58"/>
      <c r="AH290" s="12"/>
      <c r="AI290" s="12"/>
      <c r="AJ290" s="12"/>
      <c r="AK290" s="12"/>
      <c r="AL290" s="12"/>
      <c r="AM290" s="12"/>
      <c r="AN290" s="12"/>
      <c r="AO290" s="12"/>
      <c r="AP290" s="12"/>
      <c r="AQ290" s="12"/>
      <c r="AR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row>
    <row r="291" spans="1:267" x14ac:dyDescent="0.2">
      <c r="A291" s="1"/>
      <c r="B291" s="58"/>
      <c r="AH291" s="12"/>
      <c r="AI291" s="12"/>
      <c r="AJ291" s="12"/>
      <c r="AK291" s="12"/>
      <c r="AL291" s="12"/>
      <c r="AM291" s="12"/>
      <c r="AN291" s="12"/>
      <c r="AO291" s="12"/>
      <c r="AP291" s="12"/>
      <c r="AQ291" s="12"/>
      <c r="AR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row>
    <row r="292" spans="1:267" x14ac:dyDescent="0.2">
      <c r="A292" s="1"/>
      <c r="B292" s="58"/>
      <c r="AH292" s="12"/>
      <c r="AI292" s="12"/>
      <c r="AJ292" s="12"/>
      <c r="AK292" s="12"/>
      <c r="AL292" s="12"/>
      <c r="AM292" s="12"/>
      <c r="AN292" s="12"/>
      <c r="AO292" s="12"/>
      <c r="AP292" s="12"/>
      <c r="AQ292" s="12"/>
      <c r="AR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row>
    <row r="293" spans="1:267" x14ac:dyDescent="0.2">
      <c r="A293" s="1"/>
      <c r="B293" s="58"/>
      <c r="AH293" s="12"/>
      <c r="AI293" s="12"/>
      <c r="AJ293" s="12"/>
      <c r="AK293" s="12"/>
      <c r="AL293" s="12"/>
      <c r="AM293" s="12"/>
      <c r="AN293" s="12"/>
      <c r="AO293" s="12"/>
      <c r="AP293" s="12"/>
      <c r="AQ293" s="12"/>
      <c r="AR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row>
    <row r="294" spans="1:267" x14ac:dyDescent="0.2">
      <c r="A294" s="1"/>
      <c r="B294" s="58"/>
      <c r="AH294" s="12"/>
      <c r="AI294" s="12"/>
      <c r="AJ294" s="12"/>
      <c r="AK294" s="12"/>
      <c r="AL294" s="12"/>
      <c r="AM294" s="12"/>
      <c r="AN294" s="12"/>
      <c r="AO294" s="12"/>
      <c r="AP294" s="12"/>
      <c r="AQ294" s="12"/>
      <c r="AR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row>
    <row r="295" spans="1:267" x14ac:dyDescent="0.2">
      <c r="A295" s="1"/>
      <c r="B295" s="58"/>
      <c r="AH295" s="12"/>
      <c r="AI295" s="12"/>
      <c r="AJ295" s="12"/>
      <c r="AK295" s="12"/>
      <c r="AL295" s="12"/>
      <c r="AM295" s="12"/>
      <c r="AN295" s="12"/>
      <c r="AO295" s="12"/>
      <c r="AP295" s="12"/>
      <c r="AQ295" s="12"/>
      <c r="AR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row>
    <row r="296" spans="1:267" x14ac:dyDescent="0.2">
      <c r="A296" s="1"/>
      <c r="B296" s="58"/>
      <c r="AH296" s="12"/>
      <c r="AI296" s="12"/>
      <c r="AJ296" s="12"/>
      <c r="AK296" s="12"/>
      <c r="AL296" s="12"/>
      <c r="AM296" s="12"/>
      <c r="AN296" s="12"/>
      <c r="AO296" s="12"/>
      <c r="AP296" s="12"/>
      <c r="AQ296" s="12"/>
      <c r="AR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row>
    <row r="297" spans="1:267" x14ac:dyDescent="0.2">
      <c r="A297" s="1"/>
      <c r="B297" s="58"/>
      <c r="AH297" s="12"/>
      <c r="AI297" s="12"/>
      <c r="AJ297" s="12"/>
      <c r="AK297" s="12"/>
      <c r="AL297" s="12"/>
      <c r="AM297" s="12"/>
      <c r="AN297" s="12"/>
      <c r="AO297" s="12"/>
      <c r="AP297" s="12"/>
      <c r="AQ297" s="12"/>
      <c r="AR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row>
    <row r="298" spans="1:267" x14ac:dyDescent="0.2">
      <c r="A298" s="1"/>
      <c r="B298" s="58"/>
      <c r="AH298" s="12"/>
      <c r="AI298" s="12"/>
      <c r="AJ298" s="12"/>
      <c r="AK298" s="12"/>
      <c r="AL298" s="12"/>
      <c r="AM298" s="12"/>
      <c r="AN298" s="12"/>
      <c r="AO298" s="12"/>
      <c r="AP298" s="12"/>
      <c r="AQ298" s="12"/>
      <c r="AR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row>
    <row r="299" spans="1:267" x14ac:dyDescent="0.2">
      <c r="A299" s="1"/>
      <c r="B299" s="58"/>
      <c r="AH299" s="12"/>
      <c r="AI299" s="12"/>
      <c r="AJ299" s="12"/>
      <c r="AK299" s="12"/>
      <c r="AL299" s="12"/>
      <c r="AM299" s="12"/>
      <c r="AN299" s="12"/>
      <c r="AO299" s="12"/>
      <c r="AP299" s="12"/>
      <c r="AQ299" s="12"/>
      <c r="AR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row>
    <row r="300" spans="1:267" x14ac:dyDescent="0.2">
      <c r="A300" s="1"/>
      <c r="B300" s="58"/>
      <c r="AH300" s="12"/>
      <c r="AI300" s="12"/>
      <c r="AJ300" s="12"/>
      <c r="AK300" s="12"/>
      <c r="AL300" s="12"/>
      <c r="AM300" s="12"/>
      <c r="AN300" s="12"/>
      <c r="AO300" s="12"/>
      <c r="AP300" s="12"/>
      <c r="AQ300" s="12"/>
      <c r="AR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row>
    <row r="301" spans="1:267" x14ac:dyDescent="0.2">
      <c r="A301" s="1"/>
      <c r="B301" s="58"/>
      <c r="AH301" s="12"/>
      <c r="AI301" s="12"/>
      <c r="AJ301" s="12"/>
      <c r="AK301" s="12"/>
      <c r="AL301" s="12"/>
      <c r="AM301" s="12"/>
      <c r="AN301" s="12"/>
      <c r="AO301" s="12"/>
      <c r="AP301" s="12"/>
      <c r="AQ301" s="12"/>
      <c r="AR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row>
    <row r="302" spans="1:267" x14ac:dyDescent="0.2">
      <c r="A302" s="1"/>
      <c r="B302" s="58"/>
      <c r="AH302" s="12"/>
      <c r="AI302" s="12"/>
      <c r="AJ302" s="12"/>
      <c r="AK302" s="12"/>
      <c r="AL302" s="12"/>
      <c r="AM302" s="12"/>
      <c r="AN302" s="12"/>
      <c r="AO302" s="12"/>
      <c r="AP302" s="12"/>
      <c r="AQ302" s="12"/>
      <c r="AR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row>
    <row r="303" spans="1:267" x14ac:dyDescent="0.2">
      <c r="A303" s="1"/>
      <c r="B303" s="58"/>
      <c r="AH303" s="12"/>
      <c r="AI303" s="12"/>
      <c r="AJ303" s="12"/>
      <c r="AK303" s="12"/>
      <c r="AL303" s="12"/>
      <c r="AM303" s="12"/>
      <c r="AN303" s="12"/>
      <c r="AO303" s="12"/>
      <c r="AP303" s="12"/>
      <c r="AQ303" s="12"/>
      <c r="AR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row>
    <row r="304" spans="1:267" x14ac:dyDescent="0.2">
      <c r="A304" s="1"/>
      <c r="B304" s="58"/>
      <c r="AH304" s="12"/>
      <c r="AI304" s="12"/>
      <c r="AJ304" s="12"/>
      <c r="AK304" s="12"/>
      <c r="AL304" s="12"/>
      <c r="AM304" s="12"/>
      <c r="AN304" s="12"/>
      <c r="AO304" s="12"/>
      <c r="AP304" s="12"/>
      <c r="AQ304" s="12"/>
      <c r="AR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row>
    <row r="305" spans="1:267" x14ac:dyDescent="0.2">
      <c r="A305" s="1"/>
      <c r="B305" s="58"/>
      <c r="AH305" s="12"/>
      <c r="AI305" s="12"/>
      <c r="AJ305" s="12"/>
      <c r="AK305" s="12"/>
      <c r="AL305" s="12"/>
      <c r="AM305" s="12"/>
      <c r="AN305" s="12"/>
      <c r="AO305" s="12"/>
      <c r="AP305" s="12"/>
      <c r="AQ305" s="12"/>
      <c r="AR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row>
    <row r="306" spans="1:267" x14ac:dyDescent="0.2">
      <c r="A306" s="1"/>
      <c r="B306" s="58"/>
      <c r="AH306" s="12"/>
      <c r="AI306" s="12"/>
      <c r="AJ306" s="12"/>
      <c r="AK306" s="12"/>
      <c r="AL306" s="12"/>
      <c r="AM306" s="12"/>
      <c r="AN306" s="12"/>
      <c r="AO306" s="12"/>
      <c r="AP306" s="12"/>
      <c r="AQ306" s="12"/>
      <c r="AR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row>
    <row r="307" spans="1:267" x14ac:dyDescent="0.2">
      <c r="A307" s="1"/>
      <c r="B307" s="58"/>
      <c r="AH307" s="12"/>
      <c r="AI307" s="12"/>
      <c r="AJ307" s="12"/>
      <c r="AK307" s="12"/>
      <c r="AL307" s="12"/>
      <c r="AM307" s="12"/>
      <c r="AN307" s="12"/>
      <c r="AO307" s="12"/>
      <c r="AP307" s="12"/>
      <c r="AQ307" s="12"/>
      <c r="AR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row>
    <row r="308" spans="1:267" x14ac:dyDescent="0.2">
      <c r="A308" s="1"/>
      <c r="B308" s="58"/>
      <c r="AH308" s="12"/>
      <c r="AI308" s="12"/>
      <c r="AJ308" s="12"/>
      <c r="AK308" s="12"/>
      <c r="AL308" s="12"/>
      <c r="AM308" s="12"/>
      <c r="AN308" s="12"/>
      <c r="AO308" s="12"/>
      <c r="AP308" s="12"/>
      <c r="AQ308" s="12"/>
      <c r="AR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row>
    <row r="309" spans="1:267" x14ac:dyDescent="0.2">
      <c r="A309" s="1"/>
      <c r="B309" s="58"/>
      <c r="AH309" s="12"/>
      <c r="AI309" s="12"/>
      <c r="AJ309" s="12"/>
      <c r="AK309" s="12"/>
      <c r="AL309" s="12"/>
      <c r="AM309" s="12"/>
      <c r="AN309" s="12"/>
      <c r="AO309" s="12"/>
      <c r="AP309" s="12"/>
      <c r="AQ309" s="12"/>
      <c r="AR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row>
    <row r="310" spans="1:267" x14ac:dyDescent="0.2">
      <c r="A310" s="1"/>
      <c r="B310" s="58"/>
      <c r="AH310" s="12"/>
      <c r="AI310" s="12"/>
      <c r="AJ310" s="12"/>
      <c r="AK310" s="12"/>
      <c r="AL310" s="12"/>
      <c r="AM310" s="12"/>
      <c r="AN310" s="12"/>
      <c r="AO310" s="12"/>
      <c r="AP310" s="12"/>
      <c r="AQ310" s="12"/>
      <c r="AR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row>
    <row r="311" spans="1:267" x14ac:dyDescent="0.2">
      <c r="A311" s="1"/>
      <c r="B311" s="58"/>
      <c r="AH311" s="12"/>
      <c r="AI311" s="12"/>
      <c r="AJ311" s="12"/>
      <c r="AK311" s="12"/>
      <c r="AL311" s="12"/>
      <c r="AM311" s="12"/>
      <c r="AN311" s="12"/>
      <c r="AO311" s="12"/>
      <c r="AP311" s="12"/>
      <c r="AQ311" s="12"/>
      <c r="AR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row>
    <row r="312" spans="1:267" x14ac:dyDescent="0.2">
      <c r="A312" s="1"/>
      <c r="B312" s="58"/>
      <c r="AH312" s="12"/>
      <c r="AI312" s="12"/>
      <c r="AJ312" s="12"/>
      <c r="AK312" s="12"/>
      <c r="AL312" s="12"/>
      <c r="AM312" s="12"/>
      <c r="AN312" s="12"/>
      <c r="AO312" s="12"/>
      <c r="AP312" s="12"/>
      <c r="AQ312" s="12"/>
      <c r="AR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row>
    <row r="313" spans="1:267" x14ac:dyDescent="0.2">
      <c r="A313" s="1"/>
      <c r="B313" s="58"/>
      <c r="AH313" s="12"/>
      <c r="AI313" s="12"/>
      <c r="AJ313" s="12"/>
      <c r="AK313" s="12"/>
      <c r="AL313" s="12"/>
      <c r="AM313" s="12"/>
      <c r="AN313" s="12"/>
      <c r="AO313" s="12"/>
      <c r="AP313" s="12"/>
      <c r="AQ313" s="12"/>
      <c r="AR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row>
    <row r="314" spans="1:267" x14ac:dyDescent="0.2">
      <c r="A314" s="1"/>
      <c r="B314" s="58"/>
      <c r="AH314" s="12"/>
      <c r="AI314" s="12"/>
      <c r="AJ314" s="12"/>
      <c r="AK314" s="12"/>
      <c r="AL314" s="12"/>
      <c r="AM314" s="12"/>
      <c r="AN314" s="12"/>
      <c r="AO314" s="12"/>
      <c r="AP314" s="12"/>
      <c r="AQ314" s="12"/>
      <c r="AR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row>
    <row r="315" spans="1:267" x14ac:dyDescent="0.2">
      <c r="A315" s="1"/>
      <c r="B315" s="58"/>
      <c r="AH315" s="12"/>
      <c r="AI315" s="12"/>
      <c r="AJ315" s="12"/>
      <c r="AK315" s="12"/>
      <c r="AL315" s="12"/>
      <c r="AM315" s="12"/>
      <c r="AN315" s="12"/>
      <c r="AO315" s="12"/>
      <c r="AP315" s="12"/>
      <c r="AQ315" s="12"/>
      <c r="AR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row>
    <row r="316" spans="1:267" x14ac:dyDescent="0.2">
      <c r="A316" s="1"/>
      <c r="B316" s="58"/>
      <c r="AH316" s="12"/>
      <c r="AI316" s="12"/>
      <c r="AJ316" s="12"/>
      <c r="AK316" s="12"/>
      <c r="AL316" s="12"/>
      <c r="AM316" s="12"/>
      <c r="AN316" s="12"/>
      <c r="AO316" s="12"/>
      <c r="AP316" s="12"/>
      <c r="AQ316" s="12"/>
      <c r="AR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row>
    <row r="317" spans="1:267" x14ac:dyDescent="0.2">
      <c r="A317" s="1"/>
      <c r="B317" s="58"/>
      <c r="AH317" s="12"/>
      <c r="AI317" s="12"/>
      <c r="AJ317" s="12"/>
      <c r="AK317" s="12"/>
      <c r="AL317" s="12"/>
      <c r="AM317" s="12"/>
      <c r="AN317" s="12"/>
      <c r="AO317" s="12"/>
      <c r="AP317" s="12"/>
      <c r="AQ317" s="12"/>
      <c r="AR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row>
    <row r="318" spans="1:267" x14ac:dyDescent="0.2">
      <c r="A318" s="1"/>
      <c r="B318" s="58"/>
      <c r="AH318" s="12"/>
      <c r="AI318" s="12"/>
      <c r="AJ318" s="12"/>
      <c r="AK318" s="12"/>
      <c r="AL318" s="12"/>
      <c r="AM318" s="12"/>
      <c r="AN318" s="12"/>
      <c r="AO318" s="12"/>
      <c r="AP318" s="12"/>
      <c r="AQ318" s="12"/>
      <c r="AR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row>
    <row r="319" spans="1:267" x14ac:dyDescent="0.2">
      <c r="A319" s="1"/>
      <c r="B319" s="58"/>
      <c r="AH319" s="12"/>
      <c r="AI319" s="12"/>
      <c r="AJ319" s="12"/>
      <c r="AK319" s="12"/>
      <c r="AL319" s="12"/>
      <c r="AM319" s="12"/>
      <c r="AN319" s="12"/>
      <c r="AO319" s="12"/>
      <c r="AP319" s="12"/>
      <c r="AQ319" s="12"/>
      <c r="AR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row>
    <row r="320" spans="1:267" x14ac:dyDescent="0.2">
      <c r="A320" s="1"/>
      <c r="B320" s="58"/>
      <c r="AH320" s="12"/>
      <c r="AI320" s="12"/>
      <c r="AJ320" s="12"/>
      <c r="AK320" s="12"/>
      <c r="AL320" s="12"/>
      <c r="AM320" s="12"/>
      <c r="AN320" s="12"/>
      <c r="AO320" s="12"/>
      <c r="AP320" s="12"/>
      <c r="AQ320" s="12"/>
      <c r="AR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row>
    <row r="321" spans="1:267" x14ac:dyDescent="0.2">
      <c r="A321" s="1"/>
      <c r="B321" s="58"/>
      <c r="AH321" s="12"/>
      <c r="AI321" s="12"/>
      <c r="AJ321" s="12"/>
      <c r="AK321" s="12"/>
      <c r="AL321" s="12"/>
      <c r="AM321" s="12"/>
      <c r="AN321" s="12"/>
      <c r="AO321" s="12"/>
      <c r="AP321" s="12"/>
      <c r="AQ321" s="12"/>
      <c r="AR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row>
    <row r="322" spans="1:267" x14ac:dyDescent="0.2">
      <c r="A322" s="1"/>
      <c r="B322" s="58"/>
      <c r="AH322" s="12"/>
      <c r="AI322" s="12"/>
      <c r="AJ322" s="12"/>
      <c r="AK322" s="12"/>
      <c r="AL322" s="12"/>
      <c r="AM322" s="12"/>
      <c r="AN322" s="12"/>
      <c r="AO322" s="12"/>
      <c r="AP322" s="12"/>
      <c r="AQ322" s="12"/>
      <c r="AR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row>
    <row r="323" spans="1:267" x14ac:dyDescent="0.2">
      <c r="A323" s="1"/>
      <c r="B323" s="58"/>
      <c r="AH323" s="12"/>
      <c r="AI323" s="12"/>
      <c r="AJ323" s="12"/>
      <c r="AK323" s="12"/>
      <c r="AL323" s="12"/>
      <c r="AM323" s="12"/>
      <c r="AN323" s="12"/>
      <c r="AO323" s="12"/>
      <c r="AP323" s="12"/>
      <c r="AQ323" s="12"/>
      <c r="AR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row>
    <row r="324" spans="1:267" x14ac:dyDescent="0.2">
      <c r="A324" s="1"/>
      <c r="B324" s="58"/>
      <c r="AH324" s="12"/>
      <c r="AI324" s="12"/>
      <c r="AJ324" s="12"/>
      <c r="AK324" s="12"/>
      <c r="AL324" s="12"/>
      <c r="AM324" s="12"/>
      <c r="AN324" s="12"/>
      <c r="AO324" s="12"/>
      <c r="AP324" s="12"/>
      <c r="AQ324" s="12"/>
      <c r="AR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row>
    <row r="325" spans="1:267" x14ac:dyDescent="0.2">
      <c r="A325" s="1"/>
      <c r="B325" s="58"/>
      <c r="AH325" s="12"/>
      <c r="AI325" s="12"/>
      <c r="AJ325" s="12"/>
      <c r="AK325" s="12"/>
      <c r="AL325" s="12"/>
      <c r="AM325" s="12"/>
      <c r="AN325" s="12"/>
      <c r="AO325" s="12"/>
      <c r="AP325" s="12"/>
      <c r="AQ325" s="12"/>
      <c r="AR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row>
    <row r="326" spans="1:267" x14ac:dyDescent="0.2">
      <c r="A326" s="1"/>
      <c r="B326" s="58"/>
      <c r="AH326" s="12"/>
      <c r="AI326" s="12"/>
      <c r="AJ326" s="12"/>
      <c r="AK326" s="12"/>
      <c r="AL326" s="12"/>
      <c r="AM326" s="12"/>
      <c r="AN326" s="12"/>
      <c r="AO326" s="12"/>
      <c r="AP326" s="12"/>
      <c r="AQ326" s="12"/>
      <c r="AR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row>
    <row r="327" spans="1:267" x14ac:dyDescent="0.2">
      <c r="A327" s="1"/>
      <c r="B327" s="58"/>
      <c r="AH327" s="12"/>
      <c r="AI327" s="12"/>
      <c r="AJ327" s="12"/>
      <c r="AK327" s="12"/>
      <c r="AL327" s="12"/>
      <c r="AM327" s="12"/>
      <c r="AN327" s="12"/>
      <c r="AO327" s="12"/>
      <c r="AP327" s="12"/>
      <c r="AQ327" s="12"/>
      <c r="AR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row>
    <row r="328" spans="1:267" x14ac:dyDescent="0.2">
      <c r="A328" s="1"/>
      <c r="B328" s="58"/>
      <c r="AH328" s="12"/>
      <c r="AI328" s="12"/>
      <c r="AJ328" s="12"/>
      <c r="AK328" s="12"/>
      <c r="AL328" s="12"/>
      <c r="AM328" s="12"/>
      <c r="AN328" s="12"/>
      <c r="AO328" s="12"/>
      <c r="AP328" s="12"/>
      <c r="AQ328" s="12"/>
      <c r="AR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row>
    <row r="329" spans="1:267" x14ac:dyDescent="0.2">
      <c r="A329" s="1"/>
      <c r="B329" s="58"/>
      <c r="AH329" s="12"/>
      <c r="AI329" s="12"/>
      <c r="AJ329" s="12"/>
      <c r="AK329" s="12"/>
      <c r="AL329" s="12"/>
      <c r="AM329" s="12"/>
      <c r="AN329" s="12"/>
      <c r="AO329" s="12"/>
      <c r="AP329" s="12"/>
      <c r="AQ329" s="12"/>
      <c r="AR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row>
    <row r="330" spans="1:267" x14ac:dyDescent="0.2">
      <c r="A330" s="1"/>
      <c r="B330" s="58"/>
      <c r="AH330" s="12"/>
      <c r="AI330" s="12"/>
      <c r="AJ330" s="12"/>
      <c r="AK330" s="12"/>
      <c r="AL330" s="12"/>
      <c r="AM330" s="12"/>
      <c r="AN330" s="12"/>
      <c r="AO330" s="12"/>
      <c r="AP330" s="12"/>
      <c r="AQ330" s="12"/>
      <c r="AR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row>
    <row r="331" spans="1:267" x14ac:dyDescent="0.2">
      <c r="A331" s="1"/>
      <c r="B331" s="58"/>
      <c r="AH331" s="12"/>
      <c r="AI331" s="12"/>
      <c r="AJ331" s="12"/>
      <c r="AK331" s="12"/>
      <c r="AL331" s="12"/>
      <c r="AM331" s="12"/>
      <c r="AN331" s="12"/>
      <c r="AO331" s="12"/>
      <c r="AP331" s="12"/>
      <c r="AQ331" s="12"/>
      <c r="AR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row>
    <row r="332" spans="1:267" x14ac:dyDescent="0.2">
      <c r="A332" s="1"/>
      <c r="B332" s="58"/>
      <c r="AH332" s="12"/>
      <c r="AI332" s="12"/>
      <c r="AJ332" s="12"/>
      <c r="AK332" s="12"/>
      <c r="AL332" s="12"/>
      <c r="AM332" s="12"/>
      <c r="AN332" s="12"/>
      <c r="AO332" s="12"/>
      <c r="AP332" s="12"/>
      <c r="AQ332" s="12"/>
      <c r="AR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row>
    <row r="333" spans="1:267" x14ac:dyDescent="0.2">
      <c r="A333" s="1"/>
      <c r="B333" s="58"/>
      <c r="AH333" s="12"/>
      <c r="AI333" s="12"/>
      <c r="AJ333" s="12"/>
      <c r="AK333" s="12"/>
      <c r="AL333" s="12"/>
      <c r="AM333" s="12"/>
      <c r="AN333" s="12"/>
      <c r="AO333" s="12"/>
      <c r="AP333" s="12"/>
      <c r="AQ333" s="12"/>
      <c r="AR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row>
    <row r="334" spans="1:267" x14ac:dyDescent="0.2">
      <c r="A334" s="1"/>
      <c r="B334" s="58"/>
      <c r="AH334" s="12"/>
      <c r="AI334" s="12"/>
      <c r="AJ334" s="12"/>
      <c r="AK334" s="12"/>
      <c r="AL334" s="12"/>
      <c r="AM334" s="12"/>
      <c r="AN334" s="12"/>
      <c r="AO334" s="12"/>
      <c r="AP334" s="12"/>
      <c r="AQ334" s="12"/>
      <c r="AR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row>
    <row r="335" spans="1:267" x14ac:dyDescent="0.2">
      <c r="A335" s="1"/>
      <c r="B335" s="58"/>
      <c r="AH335" s="12"/>
      <c r="AI335" s="12"/>
      <c r="AJ335" s="12"/>
      <c r="AK335" s="12"/>
      <c r="AL335" s="12"/>
      <c r="AM335" s="12"/>
      <c r="AN335" s="12"/>
      <c r="AO335" s="12"/>
      <c r="AP335" s="12"/>
      <c r="AQ335" s="12"/>
      <c r="AR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row>
    <row r="336" spans="1:267" x14ac:dyDescent="0.2">
      <c r="A336" s="1"/>
      <c r="B336" s="58"/>
      <c r="AH336" s="12"/>
      <c r="AI336" s="12"/>
      <c r="AJ336" s="12"/>
      <c r="AK336" s="12"/>
      <c r="AL336" s="12"/>
      <c r="AM336" s="12"/>
      <c r="AN336" s="12"/>
      <c r="AO336" s="12"/>
      <c r="AP336" s="12"/>
      <c r="AQ336" s="12"/>
      <c r="AR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row>
    <row r="337" spans="1:267" x14ac:dyDescent="0.2">
      <c r="A337" s="1"/>
      <c r="B337" s="58"/>
      <c r="AH337" s="12"/>
      <c r="AI337" s="12"/>
      <c r="AJ337" s="12"/>
      <c r="AK337" s="12"/>
      <c r="AL337" s="12"/>
      <c r="AM337" s="12"/>
      <c r="AN337" s="12"/>
      <c r="AO337" s="12"/>
      <c r="AP337" s="12"/>
      <c r="AQ337" s="12"/>
      <c r="AR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row>
    <row r="338" spans="1:267" x14ac:dyDescent="0.2">
      <c r="A338" s="1"/>
      <c r="B338" s="58"/>
      <c r="AH338" s="12"/>
      <c r="AI338" s="12"/>
      <c r="AJ338" s="12"/>
      <c r="AK338" s="12"/>
      <c r="AL338" s="12"/>
      <c r="AM338" s="12"/>
      <c r="AN338" s="12"/>
      <c r="AO338" s="12"/>
      <c r="AP338" s="12"/>
      <c r="AQ338" s="12"/>
      <c r="AR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row>
    <row r="339" spans="1:267" x14ac:dyDescent="0.2">
      <c r="A339" s="1"/>
      <c r="B339" s="58"/>
      <c r="AH339" s="12"/>
      <c r="AI339" s="12"/>
      <c r="AJ339" s="12"/>
      <c r="AK339" s="12"/>
      <c r="AL339" s="12"/>
      <c r="AM339" s="12"/>
      <c r="AN339" s="12"/>
      <c r="AO339" s="12"/>
      <c r="AP339" s="12"/>
      <c r="AQ339" s="12"/>
      <c r="AR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row>
    <row r="340" spans="1:267" x14ac:dyDescent="0.2">
      <c r="A340" s="1"/>
      <c r="B340" s="58"/>
      <c r="AH340" s="12"/>
      <c r="AI340" s="12"/>
      <c r="AJ340" s="12"/>
      <c r="AK340" s="12"/>
      <c r="AL340" s="12"/>
      <c r="AM340" s="12"/>
      <c r="AN340" s="12"/>
      <c r="AO340" s="12"/>
      <c r="AP340" s="12"/>
      <c r="AQ340" s="12"/>
      <c r="AR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row>
    <row r="341" spans="1:267" x14ac:dyDescent="0.2">
      <c r="A341" s="1"/>
      <c r="B341" s="58"/>
      <c r="AH341" s="12"/>
      <c r="AI341" s="12"/>
      <c r="AJ341" s="12"/>
      <c r="AK341" s="12"/>
      <c r="AL341" s="12"/>
      <c r="AM341" s="12"/>
      <c r="AN341" s="12"/>
      <c r="AO341" s="12"/>
      <c r="AP341" s="12"/>
      <c r="AQ341" s="12"/>
      <c r="AR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row>
    <row r="342" spans="1:267" x14ac:dyDescent="0.2">
      <c r="A342" s="1"/>
      <c r="B342" s="58"/>
      <c r="AH342" s="12"/>
      <c r="AI342" s="12"/>
      <c r="AJ342" s="12"/>
      <c r="AK342" s="12"/>
      <c r="AL342" s="12"/>
      <c r="AM342" s="12"/>
      <c r="AN342" s="12"/>
      <c r="AO342" s="12"/>
      <c r="AP342" s="12"/>
      <c r="AQ342" s="12"/>
      <c r="AR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row>
    <row r="343" spans="1:267" x14ac:dyDescent="0.2">
      <c r="A343" s="1"/>
      <c r="B343" s="58"/>
      <c r="AH343" s="12"/>
      <c r="AI343" s="12"/>
      <c r="AJ343" s="12"/>
      <c r="AK343" s="12"/>
      <c r="AL343" s="12"/>
      <c r="AM343" s="12"/>
      <c r="AN343" s="12"/>
      <c r="AO343" s="12"/>
      <c r="AP343" s="12"/>
      <c r="AQ343" s="12"/>
      <c r="AR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row>
    <row r="344" spans="1:267" x14ac:dyDescent="0.2">
      <c r="A344" s="1"/>
      <c r="B344" s="58"/>
      <c r="AH344" s="12"/>
      <c r="AI344" s="12"/>
      <c r="AJ344" s="12"/>
      <c r="AK344" s="12"/>
      <c r="AL344" s="12"/>
      <c r="AM344" s="12"/>
      <c r="AN344" s="12"/>
      <c r="AO344" s="12"/>
      <c r="AP344" s="12"/>
      <c r="AQ344" s="12"/>
      <c r="AR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row>
    <row r="345" spans="1:267" x14ac:dyDescent="0.2">
      <c r="A345" s="1"/>
      <c r="B345" s="58"/>
      <c r="AH345" s="12"/>
      <c r="AI345" s="12"/>
      <c r="AJ345" s="12"/>
      <c r="AK345" s="12"/>
      <c r="AL345" s="12"/>
      <c r="AM345" s="12"/>
      <c r="AN345" s="12"/>
      <c r="AO345" s="12"/>
      <c r="AP345" s="12"/>
      <c r="AQ345" s="12"/>
      <c r="AR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row>
    <row r="346" spans="1:267" x14ac:dyDescent="0.2">
      <c r="A346" s="1"/>
      <c r="B346" s="58"/>
      <c r="AH346" s="12"/>
      <c r="AI346" s="12"/>
      <c r="AJ346" s="12"/>
      <c r="AK346" s="12"/>
      <c r="AL346" s="12"/>
      <c r="AM346" s="12"/>
      <c r="AN346" s="12"/>
      <c r="AO346" s="12"/>
      <c r="AP346" s="12"/>
      <c r="AQ346" s="12"/>
      <c r="AR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row>
    <row r="347" spans="1:267" x14ac:dyDescent="0.2">
      <c r="A347" s="1"/>
      <c r="B347" s="58"/>
      <c r="AH347" s="12"/>
      <c r="AI347" s="12"/>
      <c r="AJ347" s="12"/>
      <c r="AK347" s="12"/>
      <c r="AL347" s="12"/>
      <c r="AM347" s="12"/>
      <c r="AN347" s="12"/>
      <c r="AO347" s="12"/>
      <c r="AP347" s="12"/>
      <c r="AQ347" s="12"/>
      <c r="AR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row>
    <row r="348" spans="1:267" x14ac:dyDescent="0.2">
      <c r="A348" s="1"/>
      <c r="B348" s="58"/>
      <c r="AH348" s="12"/>
      <c r="AI348" s="12"/>
      <c r="AJ348" s="12"/>
      <c r="AK348" s="12"/>
      <c r="AL348" s="12"/>
      <c r="AM348" s="12"/>
      <c r="AN348" s="12"/>
      <c r="AO348" s="12"/>
      <c r="AP348" s="12"/>
      <c r="AQ348" s="12"/>
      <c r="AR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row>
    <row r="349" spans="1:267" x14ac:dyDescent="0.2">
      <c r="A349" s="1"/>
      <c r="B349" s="58"/>
      <c r="AH349" s="12"/>
      <c r="AI349" s="12"/>
      <c r="AJ349" s="12"/>
      <c r="AK349" s="12"/>
      <c r="AL349" s="12"/>
      <c r="AM349" s="12"/>
      <c r="AN349" s="12"/>
      <c r="AO349" s="12"/>
      <c r="AP349" s="12"/>
      <c r="AQ349" s="12"/>
      <c r="AR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row>
    <row r="350" spans="1:267" x14ac:dyDescent="0.2">
      <c r="A350" s="1"/>
      <c r="B350" s="58"/>
      <c r="AH350" s="12"/>
      <c r="AI350" s="12"/>
      <c r="AJ350" s="12"/>
      <c r="AK350" s="12"/>
      <c r="AL350" s="12"/>
      <c r="AM350" s="12"/>
      <c r="AN350" s="12"/>
      <c r="AO350" s="12"/>
      <c r="AP350" s="12"/>
      <c r="AQ350" s="12"/>
      <c r="AR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row>
    <row r="351" spans="1:267" x14ac:dyDescent="0.2">
      <c r="A351" s="1"/>
      <c r="B351" s="58"/>
      <c r="AH351" s="12"/>
      <c r="AI351" s="12"/>
      <c r="AJ351" s="12"/>
      <c r="AK351" s="12"/>
      <c r="AL351" s="12"/>
      <c r="AM351" s="12"/>
      <c r="AN351" s="12"/>
      <c r="AO351" s="12"/>
      <c r="AP351" s="12"/>
      <c r="AQ351" s="12"/>
      <c r="AR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row>
    <row r="352" spans="1:267" x14ac:dyDescent="0.2">
      <c r="A352" s="1"/>
      <c r="B352" s="58"/>
      <c r="AH352" s="12"/>
      <c r="AI352" s="12"/>
      <c r="AJ352" s="12"/>
      <c r="AK352" s="12"/>
      <c r="AL352" s="12"/>
      <c r="AM352" s="12"/>
      <c r="AN352" s="12"/>
      <c r="AO352" s="12"/>
      <c r="AP352" s="12"/>
      <c r="AQ352" s="12"/>
      <c r="AR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row>
    <row r="353" spans="1:267" x14ac:dyDescent="0.2">
      <c r="A353" s="1"/>
      <c r="B353" s="58"/>
      <c r="AH353" s="12"/>
      <c r="AI353" s="12"/>
      <c r="AJ353" s="12"/>
      <c r="AK353" s="12"/>
      <c r="AL353" s="12"/>
      <c r="AM353" s="12"/>
      <c r="AN353" s="12"/>
      <c r="AO353" s="12"/>
      <c r="AP353" s="12"/>
      <c r="AQ353" s="12"/>
      <c r="AR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row>
    <row r="354" spans="1:267" x14ac:dyDescent="0.2">
      <c r="A354" s="1"/>
      <c r="B354" s="58"/>
      <c r="AH354" s="12"/>
      <c r="AI354" s="12"/>
      <c r="AJ354" s="12"/>
      <c r="AK354" s="12"/>
      <c r="AL354" s="12"/>
      <c r="AM354" s="12"/>
      <c r="AN354" s="12"/>
      <c r="AO354" s="12"/>
      <c r="AP354" s="12"/>
      <c r="AQ354" s="12"/>
      <c r="AR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row>
    <row r="355" spans="1:267" x14ac:dyDescent="0.2">
      <c r="A355" s="1"/>
      <c r="B355" s="58"/>
      <c r="AH355" s="12"/>
      <c r="AI355" s="12"/>
      <c r="AJ355" s="12"/>
      <c r="AK355" s="12"/>
      <c r="AL355" s="12"/>
      <c r="AM355" s="12"/>
      <c r="AN355" s="12"/>
      <c r="AO355" s="12"/>
      <c r="AP355" s="12"/>
      <c r="AQ355" s="12"/>
      <c r="AR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row>
    <row r="356" spans="1:267" x14ac:dyDescent="0.2">
      <c r="A356" s="1"/>
      <c r="B356" s="58"/>
      <c r="AH356" s="12"/>
      <c r="AI356" s="12"/>
      <c r="AJ356" s="12"/>
      <c r="AK356" s="12"/>
      <c r="AL356" s="12"/>
      <c r="AM356" s="12"/>
      <c r="AN356" s="12"/>
      <c r="AO356" s="12"/>
      <c r="AP356" s="12"/>
      <c r="AQ356" s="12"/>
      <c r="AR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row>
    <row r="357" spans="1:267" x14ac:dyDescent="0.2">
      <c r="A357" s="1"/>
      <c r="B357" s="58"/>
      <c r="AH357" s="12"/>
      <c r="AI357" s="12"/>
      <c r="AJ357" s="12"/>
      <c r="AK357" s="12"/>
      <c r="AL357" s="12"/>
      <c r="AM357" s="12"/>
      <c r="AN357" s="12"/>
      <c r="AO357" s="12"/>
      <c r="AP357" s="12"/>
      <c r="AQ357" s="12"/>
      <c r="AR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row>
    <row r="358" spans="1:267" x14ac:dyDescent="0.2">
      <c r="A358" s="1"/>
      <c r="B358" s="58"/>
      <c r="AH358" s="12"/>
      <c r="AI358" s="12"/>
      <c r="AJ358" s="12"/>
      <c r="AK358" s="12"/>
      <c r="AL358" s="12"/>
      <c r="AM358" s="12"/>
      <c r="AN358" s="12"/>
      <c r="AO358" s="12"/>
      <c r="AP358" s="12"/>
      <c r="AQ358" s="12"/>
      <c r="AR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row>
    <row r="359" spans="1:267" x14ac:dyDescent="0.2">
      <c r="A359" s="1"/>
      <c r="B359" s="58"/>
      <c r="AH359" s="12"/>
      <c r="AI359" s="12"/>
      <c r="AJ359" s="12"/>
      <c r="AK359" s="12"/>
      <c r="AL359" s="12"/>
      <c r="AM359" s="12"/>
      <c r="AN359" s="12"/>
      <c r="AO359" s="12"/>
      <c r="AP359" s="12"/>
      <c r="AQ359" s="12"/>
      <c r="AR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row>
    <row r="360" spans="1:267" x14ac:dyDescent="0.2">
      <c r="A360" s="1"/>
      <c r="B360" s="58"/>
      <c r="AH360" s="12"/>
      <c r="AI360" s="12"/>
      <c r="AJ360" s="12"/>
      <c r="AK360" s="12"/>
      <c r="AL360" s="12"/>
      <c r="AM360" s="12"/>
      <c r="AN360" s="12"/>
      <c r="AO360" s="12"/>
      <c r="AP360" s="12"/>
      <c r="AQ360" s="12"/>
      <c r="AR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row>
    <row r="361" spans="1:267" x14ac:dyDescent="0.2">
      <c r="A361" s="1"/>
      <c r="B361" s="58"/>
      <c r="AH361" s="12"/>
      <c r="AI361" s="12"/>
      <c r="AJ361" s="12"/>
      <c r="AK361" s="12"/>
      <c r="AL361" s="12"/>
      <c r="AM361" s="12"/>
      <c r="AN361" s="12"/>
      <c r="AO361" s="12"/>
      <c r="AP361" s="12"/>
      <c r="AQ361" s="12"/>
      <c r="AR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row>
    <row r="362" spans="1:267" x14ac:dyDescent="0.2">
      <c r="A362" s="1"/>
      <c r="B362" s="58"/>
      <c r="AH362" s="12"/>
      <c r="AI362" s="12"/>
      <c r="AJ362" s="12"/>
      <c r="AK362" s="12"/>
      <c r="AL362" s="12"/>
      <c r="AM362" s="12"/>
      <c r="AN362" s="12"/>
      <c r="AO362" s="12"/>
      <c r="AP362" s="12"/>
      <c r="AQ362" s="12"/>
      <c r="AR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row>
    <row r="363" spans="1:267" x14ac:dyDescent="0.2">
      <c r="A363" s="1"/>
      <c r="B363" s="58"/>
      <c r="AH363" s="12"/>
      <c r="AI363" s="12"/>
      <c r="AJ363" s="12"/>
      <c r="AK363" s="12"/>
      <c r="AL363" s="12"/>
      <c r="AM363" s="12"/>
      <c r="AN363" s="12"/>
      <c r="AO363" s="12"/>
      <c r="AP363" s="12"/>
      <c r="AQ363" s="12"/>
      <c r="AR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row>
    <row r="364" spans="1:267" x14ac:dyDescent="0.2">
      <c r="A364" s="1"/>
      <c r="B364" s="58"/>
      <c r="AH364" s="12"/>
      <c r="AI364" s="12"/>
      <c r="AJ364" s="12"/>
      <c r="AK364" s="12"/>
      <c r="AL364" s="12"/>
      <c r="AM364" s="12"/>
      <c r="AN364" s="12"/>
      <c r="AO364" s="12"/>
      <c r="AP364" s="12"/>
      <c r="AQ364" s="12"/>
      <c r="AR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row>
    <row r="365" spans="1:267" x14ac:dyDescent="0.2">
      <c r="A365" s="1"/>
      <c r="B365" s="58"/>
      <c r="AH365" s="12"/>
      <c r="AI365" s="12"/>
      <c r="AJ365" s="12"/>
      <c r="AK365" s="12"/>
      <c r="AL365" s="12"/>
      <c r="AM365" s="12"/>
      <c r="AN365" s="12"/>
      <c r="AO365" s="12"/>
      <c r="AP365" s="12"/>
      <c r="AQ365" s="12"/>
      <c r="AR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row>
    <row r="366" spans="1:267" x14ac:dyDescent="0.2">
      <c r="A366" s="1"/>
      <c r="B366" s="58"/>
      <c r="AH366" s="12"/>
      <c r="AI366" s="12"/>
      <c r="AJ366" s="12"/>
      <c r="AK366" s="12"/>
      <c r="AL366" s="12"/>
      <c r="AM366" s="12"/>
      <c r="AN366" s="12"/>
      <c r="AO366" s="12"/>
      <c r="AP366" s="12"/>
      <c r="AQ366" s="12"/>
      <c r="AR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row>
    <row r="367" spans="1:267" x14ac:dyDescent="0.2">
      <c r="A367" s="1"/>
      <c r="B367" s="58"/>
      <c r="AH367" s="12"/>
      <c r="AI367" s="12"/>
      <c r="AJ367" s="12"/>
      <c r="AK367" s="12"/>
      <c r="AL367" s="12"/>
      <c r="AM367" s="12"/>
      <c r="AN367" s="12"/>
      <c r="AO367" s="12"/>
      <c r="AP367" s="12"/>
      <c r="AQ367" s="12"/>
      <c r="AR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row>
    <row r="368" spans="1:267" x14ac:dyDescent="0.2">
      <c r="A368" s="1"/>
      <c r="B368" s="58"/>
      <c r="AH368" s="12"/>
      <c r="AI368" s="12"/>
      <c r="AJ368" s="12"/>
      <c r="AK368" s="12"/>
      <c r="AL368" s="12"/>
      <c r="AM368" s="12"/>
      <c r="AN368" s="12"/>
      <c r="AO368" s="12"/>
      <c r="AP368" s="12"/>
      <c r="AQ368" s="12"/>
      <c r="AR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row>
    <row r="369" spans="1:267" x14ac:dyDescent="0.2">
      <c r="A369" s="1"/>
      <c r="B369" s="58"/>
      <c r="AH369" s="12"/>
      <c r="AI369" s="12"/>
      <c r="AJ369" s="12"/>
      <c r="AK369" s="12"/>
      <c r="AL369" s="12"/>
      <c r="AM369" s="12"/>
      <c r="AN369" s="12"/>
      <c r="AO369" s="12"/>
      <c r="AP369" s="12"/>
      <c r="AQ369" s="12"/>
      <c r="AR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row>
    <row r="370" spans="1:267" x14ac:dyDescent="0.2">
      <c r="A370" s="1"/>
      <c r="B370" s="58"/>
      <c r="AH370" s="12"/>
      <c r="AI370" s="12"/>
      <c r="AJ370" s="12"/>
      <c r="AK370" s="12"/>
      <c r="AL370" s="12"/>
      <c r="AM370" s="12"/>
      <c r="AN370" s="12"/>
      <c r="AO370" s="12"/>
      <c r="AP370" s="12"/>
      <c r="AQ370" s="12"/>
      <c r="AR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row>
    <row r="371" spans="1:267" x14ac:dyDescent="0.2">
      <c r="A371" s="1"/>
      <c r="B371" s="58"/>
      <c r="AH371" s="12"/>
      <c r="AI371" s="12"/>
      <c r="AJ371" s="12"/>
      <c r="AK371" s="12"/>
      <c r="AL371" s="12"/>
      <c r="AM371" s="12"/>
      <c r="AN371" s="12"/>
      <c r="AO371" s="12"/>
      <c r="AP371" s="12"/>
      <c r="AQ371" s="12"/>
      <c r="AR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row>
    <row r="372" spans="1:267" x14ac:dyDescent="0.2">
      <c r="A372" s="1"/>
      <c r="B372" s="58"/>
      <c r="AH372" s="12"/>
      <c r="AI372" s="12"/>
      <c r="AJ372" s="12"/>
      <c r="AK372" s="12"/>
      <c r="AL372" s="12"/>
      <c r="AM372" s="12"/>
      <c r="AN372" s="12"/>
      <c r="AO372" s="12"/>
      <c r="AP372" s="12"/>
      <c r="AQ372" s="12"/>
      <c r="AR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row>
    <row r="373" spans="1:267" x14ac:dyDescent="0.2">
      <c r="A373" s="1"/>
      <c r="B373" s="58"/>
      <c r="AH373" s="12"/>
      <c r="AI373" s="12"/>
      <c r="AJ373" s="12"/>
      <c r="AK373" s="12"/>
      <c r="AL373" s="12"/>
      <c r="AM373" s="12"/>
      <c r="AN373" s="12"/>
      <c r="AO373" s="12"/>
      <c r="AP373" s="12"/>
      <c r="AQ373" s="12"/>
      <c r="AR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row>
    <row r="374" spans="1:267" x14ac:dyDescent="0.2">
      <c r="A374" s="1"/>
      <c r="B374" s="58"/>
      <c r="AH374" s="12"/>
      <c r="AI374" s="12"/>
      <c r="AJ374" s="12"/>
      <c r="AK374" s="12"/>
      <c r="AL374" s="12"/>
      <c r="AM374" s="12"/>
      <c r="AN374" s="12"/>
      <c r="AO374" s="12"/>
      <c r="AP374" s="12"/>
      <c r="AQ374" s="12"/>
      <c r="AR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row>
    <row r="375" spans="1:267" x14ac:dyDescent="0.2">
      <c r="A375" s="1"/>
      <c r="B375" s="58"/>
      <c r="AH375" s="12"/>
      <c r="AI375" s="12"/>
      <c r="AJ375" s="12"/>
      <c r="AK375" s="12"/>
      <c r="AL375" s="12"/>
      <c r="AM375" s="12"/>
      <c r="AN375" s="12"/>
      <c r="AO375" s="12"/>
      <c r="AP375" s="12"/>
      <c r="AQ375" s="12"/>
      <c r="AR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row>
    <row r="376" spans="1:267" x14ac:dyDescent="0.2">
      <c r="A376" s="1"/>
      <c r="B376" s="58"/>
      <c r="AH376" s="12"/>
      <c r="AI376" s="12"/>
      <c r="AJ376" s="12"/>
      <c r="AK376" s="12"/>
      <c r="AL376" s="12"/>
      <c r="AM376" s="12"/>
      <c r="AN376" s="12"/>
      <c r="AO376" s="12"/>
      <c r="AP376" s="12"/>
      <c r="AQ376" s="12"/>
      <c r="AR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row>
    <row r="377" spans="1:267" x14ac:dyDescent="0.2">
      <c r="A377" s="1"/>
      <c r="B377" s="58"/>
      <c r="AH377" s="12"/>
      <c r="AI377" s="12"/>
      <c r="AJ377" s="12"/>
      <c r="AK377" s="12"/>
      <c r="AL377" s="12"/>
      <c r="AM377" s="12"/>
      <c r="AN377" s="12"/>
      <c r="AO377" s="12"/>
      <c r="AP377" s="12"/>
      <c r="AQ377" s="12"/>
      <c r="AR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row>
    <row r="378" spans="1:267" x14ac:dyDescent="0.2">
      <c r="A378" s="1"/>
      <c r="B378" s="58"/>
      <c r="AH378" s="12"/>
      <c r="AI378" s="12"/>
      <c r="AJ378" s="12"/>
      <c r="AK378" s="12"/>
      <c r="AL378" s="12"/>
      <c r="AM378" s="12"/>
      <c r="AN378" s="12"/>
      <c r="AO378" s="12"/>
      <c r="AP378" s="12"/>
      <c r="AQ378" s="12"/>
      <c r="AR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row>
    <row r="379" spans="1:267" x14ac:dyDescent="0.2">
      <c r="A379" s="1"/>
      <c r="B379" s="58"/>
      <c r="AH379" s="12"/>
      <c r="AI379" s="12"/>
      <c r="AJ379" s="12"/>
      <c r="AK379" s="12"/>
      <c r="AL379" s="12"/>
      <c r="AM379" s="12"/>
      <c r="AN379" s="12"/>
      <c r="AO379" s="12"/>
      <c r="AP379" s="12"/>
      <c r="AQ379" s="12"/>
      <c r="AR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row>
    <row r="380" spans="1:267" x14ac:dyDescent="0.2">
      <c r="A380" s="1"/>
      <c r="B380" s="58"/>
      <c r="AH380" s="12"/>
      <c r="AI380" s="12"/>
      <c r="AJ380" s="12"/>
      <c r="AK380" s="12"/>
      <c r="AL380" s="12"/>
      <c r="AM380" s="12"/>
      <c r="AN380" s="12"/>
      <c r="AO380" s="12"/>
      <c r="AP380" s="12"/>
      <c r="AQ380" s="12"/>
      <c r="AR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row>
    <row r="381" spans="1:267" x14ac:dyDescent="0.2">
      <c r="A381" s="1"/>
      <c r="B381" s="58"/>
      <c r="AH381" s="12"/>
      <c r="AI381" s="12"/>
      <c r="AJ381" s="12"/>
      <c r="AK381" s="12"/>
      <c r="AL381" s="12"/>
      <c r="AM381" s="12"/>
      <c r="AN381" s="12"/>
      <c r="AO381" s="12"/>
      <c r="AP381" s="12"/>
      <c r="AQ381" s="12"/>
      <c r="AR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row>
    <row r="382" spans="1:267" x14ac:dyDescent="0.2">
      <c r="A382" s="1"/>
      <c r="B382" s="58"/>
      <c r="AH382" s="12"/>
      <c r="AI382" s="12"/>
      <c r="AJ382" s="12"/>
      <c r="AK382" s="12"/>
      <c r="AL382" s="12"/>
      <c r="AM382" s="12"/>
      <c r="AN382" s="12"/>
      <c r="AO382" s="12"/>
      <c r="AP382" s="12"/>
      <c r="AQ382" s="12"/>
      <c r="AR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row>
    <row r="383" spans="1:267" x14ac:dyDescent="0.2">
      <c r="A383" s="1"/>
      <c r="B383" s="58"/>
      <c r="AH383" s="12"/>
      <c r="AI383" s="12"/>
      <c r="AJ383" s="12"/>
      <c r="AK383" s="12"/>
      <c r="AL383" s="12"/>
      <c r="AM383" s="12"/>
      <c r="AN383" s="12"/>
      <c r="AO383" s="12"/>
      <c r="AP383" s="12"/>
      <c r="AQ383" s="12"/>
      <c r="AR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row>
    <row r="384" spans="1:267" x14ac:dyDescent="0.2">
      <c r="A384" s="1"/>
      <c r="B384" s="58"/>
      <c r="AH384" s="12"/>
      <c r="AI384" s="12"/>
      <c r="AJ384" s="12"/>
      <c r="AK384" s="12"/>
      <c r="AL384" s="12"/>
      <c r="AM384" s="12"/>
      <c r="AN384" s="12"/>
      <c r="AO384" s="12"/>
      <c r="AP384" s="12"/>
      <c r="AQ384" s="12"/>
      <c r="AR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row>
    <row r="385" spans="1:267" x14ac:dyDescent="0.2">
      <c r="A385" s="1"/>
      <c r="B385" s="58"/>
      <c r="AH385" s="12"/>
      <c r="AI385" s="12"/>
      <c r="AJ385" s="12"/>
      <c r="AK385" s="12"/>
      <c r="AL385" s="12"/>
      <c r="AM385" s="12"/>
      <c r="AN385" s="12"/>
      <c r="AO385" s="12"/>
      <c r="AP385" s="12"/>
      <c r="AQ385" s="12"/>
      <c r="AR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row>
    <row r="386" spans="1:267" x14ac:dyDescent="0.2">
      <c r="A386" s="1"/>
      <c r="B386" s="58"/>
      <c r="AH386" s="12"/>
      <c r="AI386" s="12"/>
      <c r="AJ386" s="12"/>
      <c r="AK386" s="12"/>
      <c r="AL386" s="12"/>
      <c r="AM386" s="12"/>
      <c r="AN386" s="12"/>
      <c r="AO386" s="12"/>
      <c r="AP386" s="12"/>
      <c r="AQ386" s="12"/>
      <c r="AR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row>
    <row r="387" spans="1:267" x14ac:dyDescent="0.2">
      <c r="A387" s="1"/>
      <c r="B387" s="58"/>
      <c r="AH387" s="12"/>
      <c r="AI387" s="12"/>
      <c r="AJ387" s="12"/>
      <c r="AK387" s="12"/>
      <c r="AL387" s="12"/>
      <c r="AM387" s="12"/>
      <c r="AN387" s="12"/>
      <c r="AO387" s="12"/>
      <c r="AP387" s="12"/>
      <c r="AQ387" s="12"/>
      <c r="AR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row>
    <row r="388" spans="1:267" x14ac:dyDescent="0.2">
      <c r="A388" s="1"/>
      <c r="B388" s="58"/>
      <c r="AH388" s="12"/>
      <c r="AI388" s="12"/>
      <c r="AJ388" s="12"/>
      <c r="AK388" s="12"/>
      <c r="AL388" s="12"/>
      <c r="AM388" s="12"/>
      <c r="AN388" s="12"/>
      <c r="AO388" s="12"/>
      <c r="AP388" s="12"/>
      <c r="AQ388" s="12"/>
      <c r="AR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row>
    <row r="389" spans="1:267" x14ac:dyDescent="0.2">
      <c r="A389" s="1"/>
      <c r="B389" s="58"/>
      <c r="AH389" s="12"/>
      <c r="AI389" s="12"/>
      <c r="AJ389" s="12"/>
      <c r="AK389" s="12"/>
      <c r="AL389" s="12"/>
      <c r="AM389" s="12"/>
      <c r="AN389" s="12"/>
      <c r="AO389" s="12"/>
      <c r="AP389" s="12"/>
      <c r="AQ389" s="12"/>
      <c r="AR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row>
    <row r="390" spans="1:267" x14ac:dyDescent="0.2">
      <c r="A390" s="1"/>
      <c r="B390" s="58"/>
      <c r="AH390" s="12"/>
      <c r="AI390" s="12"/>
      <c r="AJ390" s="12"/>
      <c r="AK390" s="12"/>
      <c r="AL390" s="12"/>
      <c r="AM390" s="12"/>
      <c r="AN390" s="12"/>
      <c r="AO390" s="12"/>
      <c r="AP390" s="12"/>
      <c r="AQ390" s="12"/>
      <c r="AR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row>
    <row r="391" spans="1:267" x14ac:dyDescent="0.2">
      <c r="A391" s="1"/>
      <c r="B391" s="58"/>
      <c r="AH391" s="12"/>
      <c r="AI391" s="12"/>
      <c r="AJ391" s="12"/>
      <c r="AK391" s="12"/>
      <c r="AL391" s="12"/>
      <c r="AM391" s="12"/>
      <c r="AN391" s="12"/>
      <c r="AO391" s="12"/>
      <c r="AP391" s="12"/>
      <c r="AQ391" s="12"/>
      <c r="AR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row>
    <row r="392" spans="1:267" x14ac:dyDescent="0.2">
      <c r="A392" s="1"/>
      <c r="B392" s="58"/>
      <c r="AH392" s="12"/>
      <c r="AI392" s="12"/>
      <c r="AJ392" s="12"/>
      <c r="AK392" s="12"/>
      <c r="AL392" s="12"/>
      <c r="AM392" s="12"/>
      <c r="AN392" s="12"/>
      <c r="AO392" s="12"/>
      <c r="AP392" s="12"/>
      <c r="AQ392" s="12"/>
      <c r="AR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row>
    <row r="393" spans="1:267" x14ac:dyDescent="0.2">
      <c r="A393" s="1"/>
      <c r="B393" s="58"/>
      <c r="AH393" s="12"/>
      <c r="AI393" s="12"/>
      <c r="AJ393" s="12"/>
      <c r="AK393" s="12"/>
      <c r="AL393" s="12"/>
      <c r="AM393" s="12"/>
      <c r="AN393" s="12"/>
      <c r="AO393" s="12"/>
      <c r="AP393" s="12"/>
      <c r="AQ393" s="12"/>
      <c r="AR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row>
    <row r="394" spans="1:267" x14ac:dyDescent="0.2">
      <c r="A394" s="1"/>
      <c r="B394" s="58"/>
      <c r="AH394" s="12"/>
      <c r="AI394" s="12"/>
      <c r="AJ394" s="12"/>
      <c r="AK394" s="12"/>
      <c r="AL394" s="12"/>
      <c r="AM394" s="12"/>
      <c r="AN394" s="12"/>
      <c r="AO394" s="12"/>
      <c r="AP394" s="12"/>
      <c r="AQ394" s="12"/>
      <c r="AR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row>
    <row r="395" spans="1:267" x14ac:dyDescent="0.2">
      <c r="A395" s="1"/>
      <c r="B395" s="58"/>
      <c r="AH395" s="12"/>
      <c r="AI395" s="12"/>
      <c r="AJ395" s="12"/>
      <c r="AK395" s="12"/>
      <c r="AL395" s="12"/>
      <c r="AM395" s="12"/>
      <c r="AN395" s="12"/>
      <c r="AO395" s="12"/>
      <c r="AP395" s="12"/>
      <c r="AQ395" s="12"/>
      <c r="AR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row>
    <row r="396" spans="1:267" x14ac:dyDescent="0.2">
      <c r="A396" s="1"/>
      <c r="B396" s="58"/>
      <c r="AH396" s="12"/>
      <c r="AI396" s="12"/>
      <c r="AJ396" s="12"/>
      <c r="AK396" s="12"/>
      <c r="AL396" s="12"/>
      <c r="AM396" s="12"/>
      <c r="AN396" s="12"/>
      <c r="AO396" s="12"/>
      <c r="AP396" s="12"/>
      <c r="AQ396" s="12"/>
      <c r="AR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row>
    <row r="397" spans="1:267" x14ac:dyDescent="0.2">
      <c r="A397" s="1"/>
      <c r="B397" s="58"/>
      <c r="AH397" s="12"/>
      <c r="AI397" s="12"/>
      <c r="AJ397" s="12"/>
      <c r="AK397" s="12"/>
      <c r="AL397" s="12"/>
      <c r="AM397" s="12"/>
      <c r="AN397" s="12"/>
      <c r="AO397" s="12"/>
      <c r="AP397" s="12"/>
      <c r="AQ397" s="12"/>
      <c r="AR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row>
    <row r="398" spans="1:267" x14ac:dyDescent="0.2">
      <c r="A398" s="1"/>
      <c r="B398" s="58"/>
      <c r="AH398" s="12"/>
      <c r="AI398" s="12"/>
      <c r="AJ398" s="12"/>
      <c r="AK398" s="12"/>
      <c r="AL398" s="12"/>
      <c r="AM398" s="12"/>
      <c r="AN398" s="12"/>
      <c r="AO398" s="12"/>
      <c r="AP398" s="12"/>
      <c r="AQ398" s="12"/>
      <c r="AR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row>
    <row r="399" spans="1:267" x14ac:dyDescent="0.2">
      <c r="A399" s="1"/>
      <c r="B399" s="58"/>
      <c r="AH399" s="12"/>
      <c r="AI399" s="12"/>
      <c r="AJ399" s="12"/>
      <c r="AK399" s="12"/>
      <c r="AL399" s="12"/>
      <c r="AM399" s="12"/>
      <c r="AN399" s="12"/>
      <c r="AO399" s="12"/>
      <c r="AP399" s="12"/>
      <c r="AQ399" s="12"/>
      <c r="AR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row>
    <row r="400" spans="1:267" x14ac:dyDescent="0.2">
      <c r="A400" s="1"/>
      <c r="B400" s="58"/>
      <c r="AH400" s="12"/>
      <c r="AI400" s="12"/>
      <c r="AJ400" s="12"/>
      <c r="AK400" s="12"/>
      <c r="AL400" s="12"/>
      <c r="AM400" s="12"/>
      <c r="AN400" s="12"/>
      <c r="AO400" s="12"/>
      <c r="AP400" s="12"/>
      <c r="AQ400" s="12"/>
      <c r="AR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row>
    <row r="401" spans="1:267" x14ac:dyDescent="0.2">
      <c r="A401" s="1"/>
      <c r="B401" s="58"/>
      <c r="AH401" s="12"/>
      <c r="AI401" s="12"/>
      <c r="AJ401" s="12"/>
      <c r="AK401" s="12"/>
      <c r="AL401" s="12"/>
      <c r="AM401" s="12"/>
      <c r="AN401" s="12"/>
      <c r="AO401" s="12"/>
      <c r="AP401" s="12"/>
      <c r="AQ401" s="12"/>
      <c r="AR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row>
    <row r="402" spans="1:267" x14ac:dyDescent="0.2">
      <c r="A402" s="1"/>
      <c r="B402" s="58"/>
      <c r="AH402" s="12"/>
      <c r="AI402" s="12"/>
      <c r="AJ402" s="12"/>
      <c r="AK402" s="12"/>
      <c r="AL402" s="12"/>
      <c r="AM402" s="12"/>
      <c r="AN402" s="12"/>
      <c r="AO402" s="12"/>
      <c r="AP402" s="12"/>
      <c r="AQ402" s="12"/>
      <c r="AR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row>
    <row r="403" spans="1:267" x14ac:dyDescent="0.2">
      <c r="A403" s="1"/>
      <c r="B403" s="58"/>
      <c r="AH403" s="12"/>
      <c r="AI403" s="12"/>
      <c r="AJ403" s="12"/>
      <c r="AK403" s="12"/>
      <c r="AL403" s="12"/>
      <c r="AM403" s="12"/>
      <c r="AN403" s="12"/>
      <c r="AO403" s="12"/>
      <c r="AP403" s="12"/>
      <c r="AQ403" s="12"/>
      <c r="AR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row>
    <row r="404" spans="1:267" x14ac:dyDescent="0.2">
      <c r="A404" s="1"/>
      <c r="B404" s="58"/>
      <c r="AH404" s="12"/>
      <c r="AI404" s="12"/>
      <c r="AJ404" s="12"/>
      <c r="AK404" s="12"/>
      <c r="AL404" s="12"/>
      <c r="AM404" s="12"/>
      <c r="AN404" s="12"/>
      <c r="AO404" s="12"/>
      <c r="AP404" s="12"/>
      <c r="AQ404" s="12"/>
      <c r="AR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row>
    <row r="405" spans="1:267" x14ac:dyDescent="0.2">
      <c r="A405" s="1"/>
      <c r="B405" s="58"/>
      <c r="AH405" s="12"/>
      <c r="AI405" s="12"/>
      <c r="AJ405" s="12"/>
      <c r="AK405" s="12"/>
      <c r="AL405" s="12"/>
      <c r="AM405" s="12"/>
      <c r="AN405" s="12"/>
      <c r="AO405" s="12"/>
      <c r="AP405" s="12"/>
      <c r="AQ405" s="12"/>
      <c r="AR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row>
    <row r="406" spans="1:267" x14ac:dyDescent="0.2">
      <c r="A406" s="1"/>
      <c r="B406" s="58"/>
      <c r="AH406" s="12"/>
      <c r="AI406" s="12"/>
      <c r="AJ406" s="12"/>
      <c r="AK406" s="12"/>
      <c r="AL406" s="12"/>
      <c r="AM406" s="12"/>
      <c r="AN406" s="12"/>
      <c r="AO406" s="12"/>
      <c r="AP406" s="12"/>
      <c r="AQ406" s="12"/>
      <c r="AR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row>
    <row r="407" spans="1:267" x14ac:dyDescent="0.2">
      <c r="A407" s="1"/>
      <c r="B407" s="58"/>
      <c r="AH407" s="12"/>
      <c r="AI407" s="12"/>
      <c r="AJ407" s="12"/>
      <c r="AK407" s="12"/>
      <c r="AL407" s="12"/>
      <c r="AM407" s="12"/>
      <c r="AN407" s="12"/>
      <c r="AO407" s="12"/>
      <c r="AP407" s="12"/>
      <c r="AQ407" s="12"/>
      <c r="AR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row>
    <row r="408" spans="1:267" x14ac:dyDescent="0.2">
      <c r="A408" s="1"/>
      <c r="B408" s="58"/>
      <c r="AH408" s="12"/>
      <c r="AI408" s="12"/>
      <c r="AJ408" s="12"/>
      <c r="AK408" s="12"/>
      <c r="AL408" s="12"/>
      <c r="AM408" s="12"/>
      <c r="AN408" s="12"/>
      <c r="AO408" s="12"/>
      <c r="AP408" s="12"/>
      <c r="AQ408" s="12"/>
      <c r="AR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row>
    <row r="409" spans="1:267" x14ac:dyDescent="0.2">
      <c r="A409" s="1"/>
      <c r="B409" s="58"/>
      <c r="AH409" s="12"/>
      <c r="AI409" s="12"/>
      <c r="AJ409" s="12"/>
      <c r="AK409" s="12"/>
      <c r="AL409" s="12"/>
      <c r="AM409" s="12"/>
      <c r="AN409" s="12"/>
      <c r="AO409" s="12"/>
      <c r="AP409" s="12"/>
      <c r="AQ409" s="12"/>
      <c r="AR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row>
    <row r="410" spans="1:267" x14ac:dyDescent="0.2">
      <c r="A410" s="1"/>
      <c r="B410" s="58"/>
      <c r="AH410" s="12"/>
      <c r="AI410" s="12"/>
      <c r="AJ410" s="12"/>
      <c r="AK410" s="12"/>
      <c r="AL410" s="12"/>
      <c r="AM410" s="12"/>
      <c r="AN410" s="12"/>
      <c r="AO410" s="12"/>
      <c r="AP410" s="12"/>
      <c r="AQ410" s="12"/>
      <c r="AR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row>
    <row r="411" spans="1:267" x14ac:dyDescent="0.2">
      <c r="A411" s="1"/>
      <c r="B411" s="58"/>
      <c r="AH411" s="12"/>
      <c r="AI411" s="12"/>
      <c r="AJ411" s="12"/>
      <c r="AK411" s="12"/>
      <c r="AL411" s="12"/>
      <c r="AM411" s="12"/>
      <c r="AN411" s="12"/>
      <c r="AO411" s="12"/>
      <c r="AP411" s="12"/>
      <c r="AQ411" s="12"/>
      <c r="AR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row>
    <row r="412" spans="1:267" x14ac:dyDescent="0.2">
      <c r="A412" s="1"/>
      <c r="B412" s="58"/>
      <c r="AH412" s="12"/>
      <c r="AI412" s="12"/>
      <c r="AJ412" s="12"/>
      <c r="AK412" s="12"/>
      <c r="AL412" s="12"/>
      <c r="AM412" s="12"/>
      <c r="AN412" s="12"/>
      <c r="AO412" s="12"/>
      <c r="AP412" s="12"/>
      <c r="AQ412" s="12"/>
      <c r="AR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row>
    <row r="413" spans="1:267" x14ac:dyDescent="0.2">
      <c r="A413" s="1"/>
      <c r="B413" s="58"/>
      <c r="AH413" s="12"/>
      <c r="AI413" s="12"/>
      <c r="AJ413" s="12"/>
      <c r="AK413" s="12"/>
      <c r="AL413" s="12"/>
      <c r="AM413" s="12"/>
      <c r="AN413" s="12"/>
      <c r="AO413" s="12"/>
      <c r="AP413" s="12"/>
      <c r="AQ413" s="12"/>
      <c r="AR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row>
    <row r="414" spans="1:267" x14ac:dyDescent="0.2">
      <c r="A414" s="1"/>
      <c r="B414" s="58"/>
      <c r="AH414" s="12"/>
      <c r="AI414" s="12"/>
      <c r="AJ414" s="12"/>
      <c r="AK414" s="12"/>
      <c r="AL414" s="12"/>
      <c r="AM414" s="12"/>
      <c r="AN414" s="12"/>
      <c r="AO414" s="12"/>
      <c r="AP414" s="12"/>
      <c r="AQ414" s="12"/>
      <c r="AR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row>
    <row r="415" spans="1:267" x14ac:dyDescent="0.2">
      <c r="A415" s="1"/>
      <c r="B415" s="58"/>
      <c r="AH415" s="12"/>
      <c r="AI415" s="12"/>
      <c r="AJ415" s="12"/>
      <c r="AK415" s="12"/>
      <c r="AL415" s="12"/>
      <c r="AM415" s="12"/>
      <c r="AN415" s="12"/>
      <c r="AO415" s="12"/>
      <c r="AP415" s="12"/>
      <c r="AQ415" s="12"/>
      <c r="AR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row>
    <row r="416" spans="1:267" x14ac:dyDescent="0.2">
      <c r="A416" s="1"/>
      <c r="B416" s="58"/>
      <c r="AH416" s="12"/>
      <c r="AI416" s="12"/>
      <c r="AJ416" s="12"/>
      <c r="AK416" s="12"/>
      <c r="AL416" s="12"/>
      <c r="AM416" s="12"/>
      <c r="AN416" s="12"/>
      <c r="AO416" s="12"/>
      <c r="AP416" s="12"/>
      <c r="AQ416" s="12"/>
      <c r="AR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row>
    <row r="417" spans="1:267" x14ac:dyDescent="0.2">
      <c r="A417" s="1"/>
      <c r="B417" s="58"/>
      <c r="AH417" s="12"/>
      <c r="AI417" s="12"/>
      <c r="AJ417" s="12"/>
      <c r="AK417" s="12"/>
      <c r="AL417" s="12"/>
      <c r="AM417" s="12"/>
      <c r="AN417" s="12"/>
      <c r="AO417" s="12"/>
      <c r="AP417" s="12"/>
      <c r="AQ417" s="12"/>
      <c r="AR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row>
    <row r="418" spans="1:267" x14ac:dyDescent="0.2">
      <c r="A418" s="1"/>
      <c r="B418" s="58"/>
      <c r="AH418" s="12"/>
      <c r="AI418" s="12"/>
      <c r="AJ418" s="12"/>
      <c r="AK418" s="12"/>
      <c r="AL418" s="12"/>
      <c r="AM418" s="12"/>
      <c r="AN418" s="12"/>
      <c r="AO418" s="12"/>
      <c r="AP418" s="12"/>
      <c r="AQ418" s="12"/>
      <c r="AR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row>
    <row r="419" spans="1:267" x14ac:dyDescent="0.2">
      <c r="A419" s="1"/>
      <c r="B419" s="58"/>
      <c r="AH419" s="12"/>
      <c r="AI419" s="12"/>
      <c r="AJ419" s="12"/>
      <c r="AK419" s="12"/>
      <c r="AL419" s="12"/>
      <c r="AM419" s="12"/>
      <c r="AN419" s="12"/>
      <c r="AO419" s="12"/>
      <c r="AP419" s="12"/>
      <c r="AQ419" s="12"/>
      <c r="AR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row>
    <row r="420" spans="1:267" x14ac:dyDescent="0.2">
      <c r="A420" s="1"/>
      <c r="B420" s="58"/>
      <c r="AH420" s="12"/>
      <c r="AI420" s="12"/>
      <c r="AJ420" s="12"/>
      <c r="AK420" s="12"/>
      <c r="AL420" s="12"/>
      <c r="AM420" s="12"/>
      <c r="AN420" s="12"/>
      <c r="AO420" s="12"/>
      <c r="AP420" s="12"/>
      <c r="AQ420" s="12"/>
      <c r="AR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row>
    <row r="421" spans="1:267" x14ac:dyDescent="0.2">
      <c r="A421" s="1"/>
      <c r="B421" s="58"/>
      <c r="AH421" s="12"/>
      <c r="AI421" s="12"/>
      <c r="AJ421" s="12"/>
      <c r="AK421" s="12"/>
      <c r="AL421" s="12"/>
      <c r="AM421" s="12"/>
      <c r="AN421" s="12"/>
      <c r="AO421" s="12"/>
      <c r="AP421" s="12"/>
      <c r="AQ421" s="12"/>
      <c r="AR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row>
    <row r="422" spans="1:267" x14ac:dyDescent="0.2">
      <c r="A422" s="1"/>
      <c r="B422" s="58"/>
      <c r="AH422" s="12"/>
      <c r="AI422" s="12"/>
      <c r="AJ422" s="12"/>
      <c r="AK422" s="12"/>
      <c r="AL422" s="12"/>
      <c r="AM422" s="12"/>
      <c r="AN422" s="12"/>
      <c r="AO422" s="12"/>
      <c r="AP422" s="12"/>
      <c r="AQ422" s="12"/>
      <c r="AR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row>
    <row r="423" spans="1:267" x14ac:dyDescent="0.2">
      <c r="A423" s="1"/>
      <c r="B423" s="58"/>
      <c r="AH423" s="12"/>
      <c r="AI423" s="12"/>
      <c r="AJ423" s="12"/>
      <c r="AK423" s="12"/>
      <c r="AL423" s="12"/>
      <c r="AM423" s="12"/>
      <c r="AN423" s="12"/>
      <c r="AO423" s="12"/>
      <c r="AP423" s="12"/>
      <c r="AQ423" s="12"/>
      <c r="AR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row>
    <row r="424" spans="1:267" x14ac:dyDescent="0.2">
      <c r="A424" s="1"/>
      <c r="B424" s="58"/>
      <c r="AH424" s="12"/>
      <c r="AI424" s="12"/>
      <c r="AJ424" s="12"/>
      <c r="AK424" s="12"/>
      <c r="AL424" s="12"/>
      <c r="AM424" s="12"/>
      <c r="AN424" s="12"/>
      <c r="AO424" s="12"/>
      <c r="AP424" s="12"/>
      <c r="AQ424" s="12"/>
      <c r="AR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row>
    <row r="425" spans="1:267" x14ac:dyDescent="0.2">
      <c r="A425" s="1"/>
      <c r="B425" s="58"/>
      <c r="AH425" s="12"/>
      <c r="AI425" s="12"/>
      <c r="AJ425" s="12"/>
      <c r="AK425" s="12"/>
      <c r="AL425" s="12"/>
      <c r="AM425" s="12"/>
      <c r="AN425" s="12"/>
      <c r="AO425" s="12"/>
      <c r="AP425" s="12"/>
      <c r="AQ425" s="12"/>
      <c r="AR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row>
    <row r="426" spans="1:267" x14ac:dyDescent="0.2">
      <c r="A426" s="1"/>
      <c r="B426" s="58"/>
      <c r="AH426" s="12"/>
      <c r="AI426" s="12"/>
      <c r="AJ426" s="12"/>
      <c r="AK426" s="12"/>
      <c r="AL426" s="12"/>
      <c r="AM426" s="12"/>
      <c r="AN426" s="12"/>
      <c r="AO426" s="12"/>
      <c r="AP426" s="12"/>
      <c r="AQ426" s="12"/>
      <c r="AR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row>
    <row r="427" spans="1:267" x14ac:dyDescent="0.2">
      <c r="A427" s="1"/>
      <c r="B427" s="58"/>
      <c r="AH427" s="12"/>
      <c r="AI427" s="12"/>
      <c r="AJ427" s="12"/>
      <c r="AK427" s="12"/>
      <c r="AL427" s="12"/>
      <c r="AM427" s="12"/>
      <c r="AN427" s="12"/>
      <c r="AO427" s="12"/>
      <c r="AP427" s="12"/>
      <c r="AQ427" s="12"/>
      <c r="AR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row>
    <row r="428" spans="1:267" x14ac:dyDescent="0.2">
      <c r="A428" s="1"/>
      <c r="B428" s="58"/>
      <c r="AH428" s="12"/>
      <c r="AI428" s="12"/>
      <c r="AJ428" s="12"/>
      <c r="AK428" s="12"/>
      <c r="AL428" s="12"/>
      <c r="AM428" s="12"/>
      <c r="AN428" s="12"/>
      <c r="AO428" s="12"/>
      <c r="AP428" s="12"/>
      <c r="AQ428" s="12"/>
      <c r="AR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row>
    <row r="429" spans="1:267" x14ac:dyDescent="0.2">
      <c r="A429" s="1"/>
      <c r="B429" s="58"/>
      <c r="AH429" s="12"/>
      <c r="AI429" s="12"/>
      <c r="AJ429" s="12"/>
      <c r="AK429" s="12"/>
      <c r="AL429" s="12"/>
      <c r="AM429" s="12"/>
      <c r="AN429" s="12"/>
      <c r="AO429" s="12"/>
      <c r="AP429" s="12"/>
      <c r="AQ429" s="12"/>
      <c r="AR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row>
    <row r="430" spans="1:267" x14ac:dyDescent="0.2">
      <c r="A430" s="1"/>
      <c r="B430" s="58"/>
      <c r="AH430" s="12"/>
      <c r="AI430" s="12"/>
      <c r="AJ430" s="12"/>
      <c r="AK430" s="12"/>
      <c r="AL430" s="12"/>
      <c r="AM430" s="12"/>
      <c r="AN430" s="12"/>
      <c r="AO430" s="12"/>
      <c r="AP430" s="12"/>
      <c r="AQ430" s="12"/>
      <c r="AR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row>
    <row r="431" spans="1:267" x14ac:dyDescent="0.2">
      <c r="A431" s="1"/>
      <c r="B431" s="58"/>
      <c r="AH431" s="12"/>
      <c r="AI431" s="12"/>
      <c r="AJ431" s="12"/>
      <c r="AK431" s="12"/>
      <c r="AL431" s="12"/>
      <c r="AM431" s="12"/>
      <c r="AN431" s="12"/>
      <c r="AO431" s="12"/>
      <c r="AP431" s="12"/>
      <c r="AQ431" s="12"/>
      <c r="AR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row>
    <row r="432" spans="1:267" x14ac:dyDescent="0.2">
      <c r="A432" s="1"/>
      <c r="B432" s="58"/>
      <c r="AH432" s="12"/>
      <c r="AI432" s="12"/>
      <c r="AJ432" s="12"/>
      <c r="AK432" s="12"/>
      <c r="AL432" s="12"/>
      <c r="AM432" s="12"/>
      <c r="AN432" s="12"/>
      <c r="AO432" s="12"/>
      <c r="AP432" s="12"/>
      <c r="AQ432" s="12"/>
      <c r="AR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row>
    <row r="433" spans="1:267" x14ac:dyDescent="0.2">
      <c r="A433" s="1"/>
      <c r="B433" s="58"/>
      <c r="AH433" s="12"/>
      <c r="AI433" s="12"/>
      <c r="AJ433" s="12"/>
      <c r="AK433" s="12"/>
      <c r="AL433" s="12"/>
      <c r="AM433" s="12"/>
      <c r="AN433" s="12"/>
      <c r="AO433" s="12"/>
      <c r="AP433" s="12"/>
      <c r="AQ433" s="12"/>
      <c r="AR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row>
    <row r="434" spans="1:267" x14ac:dyDescent="0.2">
      <c r="A434" s="1"/>
      <c r="B434" s="58"/>
      <c r="AH434" s="12"/>
      <c r="AI434" s="12"/>
      <c r="AJ434" s="12"/>
      <c r="AK434" s="12"/>
      <c r="AL434" s="12"/>
      <c r="AM434" s="12"/>
      <c r="AN434" s="12"/>
      <c r="AO434" s="12"/>
      <c r="AP434" s="12"/>
      <c r="AQ434" s="12"/>
      <c r="AR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row>
    <row r="435" spans="1:267" x14ac:dyDescent="0.2">
      <c r="A435" s="1"/>
      <c r="B435" s="58"/>
      <c r="AH435" s="12"/>
      <c r="AI435" s="12"/>
      <c r="AJ435" s="12"/>
      <c r="AK435" s="12"/>
      <c r="AL435" s="12"/>
      <c r="AM435" s="12"/>
      <c r="AN435" s="12"/>
      <c r="AO435" s="12"/>
      <c r="AP435" s="12"/>
      <c r="AQ435" s="12"/>
      <c r="AR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row>
    <row r="436" spans="1:267" x14ac:dyDescent="0.2">
      <c r="A436" s="1"/>
      <c r="B436" s="58"/>
      <c r="AH436" s="12"/>
      <c r="AI436" s="12"/>
      <c r="AJ436" s="12"/>
      <c r="AK436" s="12"/>
      <c r="AL436" s="12"/>
      <c r="AM436" s="12"/>
      <c r="AN436" s="12"/>
      <c r="AO436" s="12"/>
      <c r="AP436" s="12"/>
      <c r="AQ436" s="12"/>
      <c r="AR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row>
    <row r="437" spans="1:267" x14ac:dyDescent="0.2">
      <c r="A437" s="1"/>
      <c r="B437" s="58"/>
      <c r="AH437" s="12"/>
      <c r="AI437" s="12"/>
      <c r="AJ437" s="12"/>
      <c r="AK437" s="12"/>
      <c r="AL437" s="12"/>
      <c r="AM437" s="12"/>
      <c r="AN437" s="12"/>
      <c r="AO437" s="12"/>
      <c r="AP437" s="12"/>
      <c r="AQ437" s="12"/>
      <c r="AR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row>
    <row r="438" spans="1:267" x14ac:dyDescent="0.2">
      <c r="A438" s="1"/>
      <c r="B438" s="58"/>
      <c r="AH438" s="12"/>
      <c r="AI438" s="12"/>
      <c r="AJ438" s="12"/>
      <c r="AK438" s="12"/>
      <c r="AL438" s="12"/>
      <c r="AM438" s="12"/>
      <c r="AN438" s="12"/>
      <c r="AO438" s="12"/>
      <c r="AP438" s="12"/>
      <c r="AQ438" s="12"/>
      <c r="AR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row>
    <row r="439" spans="1:267" x14ac:dyDescent="0.2">
      <c r="A439" s="1"/>
      <c r="B439" s="58"/>
      <c r="AH439" s="12"/>
      <c r="AI439" s="12"/>
      <c r="AJ439" s="12"/>
      <c r="AK439" s="12"/>
      <c r="AL439" s="12"/>
      <c r="AM439" s="12"/>
      <c r="AN439" s="12"/>
      <c r="AO439" s="12"/>
      <c r="AP439" s="12"/>
      <c r="AQ439" s="12"/>
      <c r="AR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row>
    <row r="440" spans="1:267" x14ac:dyDescent="0.2">
      <c r="A440" s="1"/>
      <c r="B440" s="58"/>
      <c r="AH440" s="12"/>
      <c r="AI440" s="12"/>
      <c r="AJ440" s="12"/>
      <c r="AK440" s="12"/>
      <c r="AL440" s="12"/>
      <c r="AM440" s="12"/>
      <c r="AN440" s="12"/>
      <c r="AO440" s="12"/>
      <c r="AP440" s="12"/>
      <c r="AQ440" s="12"/>
      <c r="AR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row>
    <row r="441" spans="1:267" x14ac:dyDescent="0.2">
      <c r="A441" s="1"/>
      <c r="B441" s="58"/>
      <c r="AH441" s="12"/>
      <c r="AI441" s="12"/>
      <c r="AJ441" s="12"/>
      <c r="AK441" s="12"/>
      <c r="AL441" s="12"/>
      <c r="AM441" s="12"/>
      <c r="AN441" s="12"/>
      <c r="AO441" s="12"/>
      <c r="AP441" s="12"/>
      <c r="AQ441" s="12"/>
      <c r="AR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row>
    <row r="442" spans="1:267" x14ac:dyDescent="0.2">
      <c r="A442" s="1"/>
      <c r="B442" s="58"/>
      <c r="AH442" s="12"/>
      <c r="AI442" s="12"/>
      <c r="AJ442" s="12"/>
      <c r="AK442" s="12"/>
      <c r="AL442" s="12"/>
      <c r="AM442" s="12"/>
      <c r="AN442" s="12"/>
      <c r="AO442" s="12"/>
      <c r="AP442" s="12"/>
      <c r="AQ442" s="12"/>
      <c r="AR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row>
    <row r="443" spans="1:267" x14ac:dyDescent="0.2">
      <c r="A443" s="1"/>
      <c r="B443" s="58"/>
      <c r="AH443" s="12"/>
      <c r="AI443" s="12"/>
      <c r="AJ443" s="12"/>
      <c r="AK443" s="12"/>
      <c r="AL443" s="12"/>
      <c r="AM443" s="12"/>
      <c r="AN443" s="12"/>
      <c r="AO443" s="12"/>
      <c r="AP443" s="12"/>
      <c r="AQ443" s="12"/>
      <c r="AR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row>
    <row r="444" spans="1:267" x14ac:dyDescent="0.2">
      <c r="A444" s="1"/>
      <c r="B444" s="58"/>
      <c r="AH444" s="12"/>
      <c r="AI444" s="12"/>
      <c r="AJ444" s="12"/>
      <c r="AK444" s="12"/>
      <c r="AL444" s="12"/>
      <c r="AM444" s="12"/>
      <c r="AN444" s="12"/>
      <c r="AO444" s="12"/>
      <c r="AP444" s="12"/>
      <c r="AQ444" s="12"/>
      <c r="AR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row>
    <row r="445" spans="1:267" x14ac:dyDescent="0.2">
      <c r="A445" s="1"/>
      <c r="B445" s="58"/>
      <c r="AH445" s="12"/>
      <c r="AI445" s="12"/>
      <c r="AJ445" s="12"/>
      <c r="AK445" s="12"/>
      <c r="AL445" s="12"/>
      <c r="AM445" s="12"/>
      <c r="AN445" s="12"/>
      <c r="AO445" s="12"/>
      <c r="AP445" s="12"/>
      <c r="AQ445" s="12"/>
      <c r="AR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row>
    <row r="446" spans="1:267" x14ac:dyDescent="0.2">
      <c r="A446" s="1"/>
      <c r="B446" s="58"/>
      <c r="AH446" s="12"/>
      <c r="AI446" s="12"/>
      <c r="AJ446" s="12"/>
      <c r="AK446" s="12"/>
      <c r="AL446" s="12"/>
      <c r="AM446" s="12"/>
      <c r="AN446" s="12"/>
      <c r="AO446" s="12"/>
      <c r="AP446" s="12"/>
      <c r="AQ446" s="12"/>
      <c r="AR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row>
    <row r="447" spans="1:267" x14ac:dyDescent="0.2">
      <c r="A447" s="1"/>
      <c r="B447" s="58"/>
      <c r="AH447" s="12"/>
      <c r="AI447" s="12"/>
      <c r="AJ447" s="12"/>
      <c r="AK447" s="12"/>
      <c r="AL447" s="12"/>
      <c r="AM447" s="12"/>
      <c r="AN447" s="12"/>
      <c r="AO447" s="12"/>
      <c r="AP447" s="12"/>
      <c r="AQ447" s="12"/>
      <c r="AR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row>
    <row r="448" spans="1:267" x14ac:dyDescent="0.2">
      <c r="A448" s="1"/>
      <c r="B448" s="58"/>
      <c r="AH448" s="12"/>
      <c r="AI448" s="12"/>
      <c r="AJ448" s="12"/>
      <c r="AK448" s="12"/>
      <c r="AL448" s="12"/>
      <c r="AM448" s="12"/>
      <c r="AN448" s="12"/>
      <c r="AO448" s="12"/>
      <c r="AP448" s="12"/>
      <c r="AQ448" s="12"/>
      <c r="AR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row>
    <row r="449" spans="1:267" x14ac:dyDescent="0.2">
      <c r="A449" s="1"/>
      <c r="B449" s="58"/>
      <c r="AH449" s="12"/>
      <c r="AI449" s="12"/>
      <c r="AJ449" s="12"/>
      <c r="AK449" s="12"/>
      <c r="AL449" s="12"/>
      <c r="AM449" s="12"/>
      <c r="AN449" s="12"/>
      <c r="AO449" s="12"/>
      <c r="AP449" s="12"/>
      <c r="AQ449" s="12"/>
      <c r="AR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row>
    <row r="450" spans="1:267" x14ac:dyDescent="0.2">
      <c r="A450" s="1"/>
      <c r="B450" s="58"/>
      <c r="AH450" s="12"/>
      <c r="AI450" s="12"/>
      <c r="AJ450" s="12"/>
      <c r="AK450" s="12"/>
      <c r="AL450" s="12"/>
      <c r="AM450" s="12"/>
      <c r="AN450" s="12"/>
      <c r="AO450" s="12"/>
      <c r="AP450" s="12"/>
      <c r="AQ450" s="12"/>
      <c r="AR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row>
    <row r="451" spans="1:267" x14ac:dyDescent="0.2">
      <c r="A451" s="1"/>
      <c r="B451" s="58"/>
      <c r="AH451" s="12"/>
      <c r="AI451" s="12"/>
      <c r="AJ451" s="12"/>
      <c r="AK451" s="12"/>
      <c r="AL451" s="12"/>
      <c r="AM451" s="12"/>
      <c r="AN451" s="12"/>
      <c r="AO451" s="12"/>
      <c r="AP451" s="12"/>
      <c r="AQ451" s="12"/>
      <c r="AR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row>
    <row r="452" spans="1:267" x14ac:dyDescent="0.2">
      <c r="A452" s="1"/>
      <c r="B452" s="58"/>
      <c r="AH452" s="12"/>
      <c r="AI452" s="12"/>
      <c r="AJ452" s="12"/>
      <c r="AK452" s="12"/>
      <c r="AL452" s="12"/>
      <c r="AM452" s="12"/>
      <c r="AN452" s="12"/>
      <c r="AO452" s="12"/>
      <c r="AP452" s="12"/>
      <c r="AQ452" s="12"/>
      <c r="AR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row>
    <row r="453" spans="1:267" x14ac:dyDescent="0.2">
      <c r="A453" s="1"/>
      <c r="B453" s="58"/>
      <c r="AH453" s="12"/>
      <c r="AI453" s="12"/>
      <c r="AJ453" s="12"/>
      <c r="AK453" s="12"/>
      <c r="AL453" s="12"/>
      <c r="AM453" s="12"/>
      <c r="AN453" s="12"/>
      <c r="AO453" s="12"/>
      <c r="AP453" s="12"/>
      <c r="AQ453" s="12"/>
      <c r="AR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row>
    <row r="454" spans="1:267" x14ac:dyDescent="0.2">
      <c r="A454" s="1"/>
      <c r="B454" s="58"/>
      <c r="AH454" s="12"/>
      <c r="AI454" s="12"/>
      <c r="AJ454" s="12"/>
      <c r="AK454" s="12"/>
      <c r="AL454" s="12"/>
      <c r="AM454" s="12"/>
      <c r="AN454" s="12"/>
      <c r="AO454" s="12"/>
      <c r="AP454" s="12"/>
      <c r="AQ454" s="12"/>
      <c r="AR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row>
    <row r="455" spans="1:267" x14ac:dyDescent="0.2">
      <c r="A455" s="1"/>
      <c r="B455" s="58"/>
      <c r="AH455" s="12"/>
      <c r="AI455" s="12"/>
      <c r="AJ455" s="12"/>
      <c r="AK455" s="12"/>
      <c r="AL455" s="12"/>
      <c r="AM455" s="12"/>
      <c r="AN455" s="12"/>
      <c r="AO455" s="12"/>
      <c r="AP455" s="12"/>
      <c r="AQ455" s="12"/>
      <c r="AR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row>
    <row r="456" spans="1:267" x14ac:dyDescent="0.2">
      <c r="A456" s="1"/>
      <c r="B456" s="58"/>
      <c r="AH456" s="12"/>
      <c r="AI456" s="12"/>
      <c r="AJ456" s="12"/>
      <c r="AK456" s="12"/>
      <c r="AL456" s="12"/>
      <c r="AM456" s="12"/>
      <c r="AN456" s="12"/>
      <c r="AO456" s="12"/>
      <c r="AP456" s="12"/>
      <c r="AQ456" s="12"/>
      <c r="AR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row>
    <row r="457" spans="1:267" x14ac:dyDescent="0.2">
      <c r="A457" s="1"/>
      <c r="B457" s="58"/>
      <c r="AH457" s="12"/>
      <c r="AI457" s="12"/>
      <c r="AJ457" s="12"/>
      <c r="AK457" s="12"/>
      <c r="AL457" s="12"/>
      <c r="AM457" s="12"/>
      <c r="AN457" s="12"/>
      <c r="AO457" s="12"/>
      <c r="AP457" s="12"/>
      <c r="AQ457" s="12"/>
      <c r="AR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row>
    <row r="458" spans="1:267" x14ac:dyDescent="0.2">
      <c r="A458" s="1"/>
      <c r="B458" s="58"/>
      <c r="AH458" s="12"/>
      <c r="AI458" s="12"/>
      <c r="AJ458" s="12"/>
      <c r="AK458" s="12"/>
      <c r="AL458" s="12"/>
      <c r="AM458" s="12"/>
      <c r="AN458" s="12"/>
      <c r="AO458" s="12"/>
      <c r="AP458" s="12"/>
      <c r="AQ458" s="12"/>
      <c r="AR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row>
    <row r="459" spans="1:267" x14ac:dyDescent="0.2">
      <c r="A459" s="1"/>
      <c r="B459" s="58"/>
      <c r="AH459" s="12"/>
      <c r="AI459" s="12"/>
      <c r="AJ459" s="12"/>
      <c r="AK459" s="12"/>
      <c r="AL459" s="12"/>
      <c r="AM459" s="12"/>
      <c r="AN459" s="12"/>
      <c r="AO459" s="12"/>
      <c r="AP459" s="12"/>
      <c r="AQ459" s="12"/>
      <c r="AR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row>
    <row r="460" spans="1:267" x14ac:dyDescent="0.2">
      <c r="A460" s="1"/>
      <c r="B460" s="58"/>
      <c r="AH460" s="12"/>
      <c r="AI460" s="12"/>
      <c r="AJ460" s="12"/>
      <c r="AK460" s="12"/>
      <c r="AL460" s="12"/>
      <c r="AM460" s="12"/>
      <c r="AN460" s="12"/>
      <c r="AO460" s="12"/>
      <c r="AP460" s="12"/>
      <c r="AQ460" s="12"/>
      <c r="AR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row>
    <row r="461" spans="1:267" x14ac:dyDescent="0.2">
      <c r="A461" s="1"/>
      <c r="B461" s="58"/>
      <c r="AH461" s="12"/>
      <c r="AI461" s="12"/>
      <c r="AJ461" s="12"/>
      <c r="AK461" s="12"/>
      <c r="AL461" s="12"/>
      <c r="AM461" s="12"/>
      <c r="AN461" s="12"/>
      <c r="AO461" s="12"/>
      <c r="AP461" s="12"/>
      <c r="AQ461" s="12"/>
      <c r="AR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row>
    <row r="462" spans="1:267" x14ac:dyDescent="0.2">
      <c r="A462" s="1"/>
      <c r="B462" s="58"/>
      <c r="AH462" s="12"/>
      <c r="AI462" s="12"/>
      <c r="AJ462" s="12"/>
      <c r="AK462" s="12"/>
      <c r="AL462" s="12"/>
      <c r="AM462" s="12"/>
      <c r="AN462" s="12"/>
      <c r="AO462" s="12"/>
      <c r="AP462" s="12"/>
      <c r="AQ462" s="12"/>
      <c r="AR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row>
    <row r="463" spans="1:267" x14ac:dyDescent="0.2">
      <c r="A463" s="1"/>
      <c r="B463" s="58"/>
      <c r="AH463" s="12"/>
      <c r="AI463" s="12"/>
      <c r="AJ463" s="12"/>
      <c r="AK463" s="12"/>
      <c r="AL463" s="12"/>
      <c r="AM463" s="12"/>
      <c r="AN463" s="12"/>
      <c r="AO463" s="12"/>
      <c r="AP463" s="12"/>
      <c r="AQ463" s="12"/>
      <c r="AR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row>
    <row r="464" spans="1:267" x14ac:dyDescent="0.2">
      <c r="A464" s="1"/>
      <c r="B464" s="58"/>
      <c r="AH464" s="12"/>
      <c r="AI464" s="12"/>
      <c r="AJ464" s="12"/>
      <c r="AK464" s="12"/>
      <c r="AL464" s="12"/>
      <c r="AM464" s="12"/>
      <c r="AN464" s="12"/>
      <c r="AO464" s="12"/>
      <c r="AP464" s="12"/>
      <c r="AQ464" s="12"/>
      <c r="AR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row>
    <row r="465" spans="1:267" x14ac:dyDescent="0.2">
      <c r="A465" s="1"/>
      <c r="B465" s="58"/>
      <c r="AH465" s="12"/>
      <c r="AI465" s="12"/>
      <c r="AJ465" s="12"/>
      <c r="AK465" s="12"/>
      <c r="AL465" s="12"/>
      <c r="AM465" s="12"/>
      <c r="AN465" s="12"/>
      <c r="AO465" s="12"/>
      <c r="AP465" s="12"/>
      <c r="AQ465" s="12"/>
      <c r="AR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row>
    <row r="466" spans="1:267" x14ac:dyDescent="0.2">
      <c r="A466" s="1"/>
      <c r="B466" s="58"/>
      <c r="AH466" s="12"/>
      <c r="AI466" s="12"/>
      <c r="AJ466" s="12"/>
      <c r="AK466" s="12"/>
      <c r="AL466" s="12"/>
      <c r="AM466" s="12"/>
      <c r="AN466" s="12"/>
      <c r="AO466" s="12"/>
      <c r="AP466" s="12"/>
      <c r="AQ466" s="12"/>
      <c r="AR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row>
    <row r="467" spans="1:267" x14ac:dyDescent="0.2">
      <c r="A467" s="1"/>
      <c r="B467" s="58"/>
      <c r="AH467" s="12"/>
      <c r="AI467" s="12"/>
      <c r="AJ467" s="12"/>
      <c r="AK467" s="12"/>
      <c r="AL467" s="12"/>
      <c r="AM467" s="12"/>
      <c r="AN467" s="12"/>
      <c r="AO467" s="12"/>
      <c r="AP467" s="12"/>
      <c r="AQ467" s="12"/>
      <c r="AR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row>
    <row r="468" spans="1:267" x14ac:dyDescent="0.2">
      <c r="A468" s="1"/>
      <c r="B468" s="58"/>
      <c r="AH468" s="12"/>
      <c r="AI468" s="12"/>
      <c r="AJ468" s="12"/>
      <c r="AK468" s="12"/>
      <c r="AL468" s="12"/>
      <c r="AM468" s="12"/>
      <c r="AN468" s="12"/>
      <c r="AO468" s="12"/>
      <c r="AP468" s="12"/>
      <c r="AQ468" s="12"/>
      <c r="AR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row>
    <row r="469" spans="1:267" x14ac:dyDescent="0.2">
      <c r="A469" s="1"/>
      <c r="B469" s="58"/>
      <c r="AH469" s="12"/>
      <c r="AI469" s="12"/>
      <c r="AJ469" s="12"/>
      <c r="AK469" s="12"/>
      <c r="AL469" s="12"/>
      <c r="AM469" s="12"/>
      <c r="AN469" s="12"/>
      <c r="AO469" s="12"/>
      <c r="AP469" s="12"/>
      <c r="AQ469" s="12"/>
      <c r="AR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row>
    <row r="470" spans="1:267" x14ac:dyDescent="0.2">
      <c r="A470" s="1"/>
      <c r="B470" s="58"/>
      <c r="AH470" s="12"/>
      <c r="AI470" s="12"/>
      <c r="AJ470" s="12"/>
      <c r="AK470" s="12"/>
      <c r="AL470" s="12"/>
      <c r="AM470" s="12"/>
      <c r="AN470" s="12"/>
      <c r="AO470" s="12"/>
      <c r="AP470" s="12"/>
      <c r="AQ470" s="12"/>
      <c r="AR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row>
    <row r="471" spans="1:267" x14ac:dyDescent="0.2">
      <c r="A471" s="1"/>
      <c r="B471" s="58"/>
      <c r="AH471" s="12"/>
      <c r="AI471" s="12"/>
      <c r="AJ471" s="12"/>
      <c r="AK471" s="12"/>
      <c r="AL471" s="12"/>
      <c r="AM471" s="12"/>
      <c r="AN471" s="12"/>
      <c r="AO471" s="12"/>
      <c r="AP471" s="12"/>
      <c r="AQ471" s="12"/>
      <c r="AR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row>
    <row r="472" spans="1:267" x14ac:dyDescent="0.2">
      <c r="A472" s="1"/>
      <c r="B472" s="58"/>
      <c r="AH472" s="12"/>
      <c r="AI472" s="12"/>
      <c r="AJ472" s="12"/>
      <c r="AK472" s="12"/>
      <c r="AL472" s="12"/>
      <c r="AM472" s="12"/>
      <c r="AN472" s="12"/>
      <c r="AO472" s="12"/>
      <c r="AP472" s="12"/>
      <c r="AQ472" s="12"/>
      <c r="AR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row>
    <row r="473" spans="1:267" x14ac:dyDescent="0.2">
      <c r="A473" s="1"/>
      <c r="B473" s="58"/>
      <c r="AH473" s="12"/>
      <c r="AI473" s="12"/>
      <c r="AJ473" s="12"/>
      <c r="AK473" s="12"/>
      <c r="AL473" s="12"/>
      <c r="AM473" s="12"/>
      <c r="AN473" s="12"/>
      <c r="AO473" s="12"/>
      <c r="AP473" s="12"/>
      <c r="AQ473" s="12"/>
      <c r="AR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row>
    <row r="474" spans="1:267" x14ac:dyDescent="0.2">
      <c r="A474" s="1"/>
      <c r="B474" s="58"/>
      <c r="AH474" s="12"/>
      <c r="AI474" s="12"/>
      <c r="AJ474" s="12"/>
      <c r="AK474" s="12"/>
      <c r="AL474" s="12"/>
      <c r="AM474" s="12"/>
      <c r="AN474" s="12"/>
      <c r="AO474" s="12"/>
      <c r="AP474" s="12"/>
      <c r="AQ474" s="12"/>
      <c r="AR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row>
    <row r="475" spans="1:267" x14ac:dyDescent="0.2">
      <c r="A475" s="1"/>
      <c r="B475" s="58"/>
      <c r="AH475" s="12"/>
      <c r="AI475" s="12"/>
      <c r="AJ475" s="12"/>
      <c r="AK475" s="12"/>
      <c r="AL475" s="12"/>
      <c r="AM475" s="12"/>
      <c r="AN475" s="12"/>
      <c r="AO475" s="12"/>
      <c r="AP475" s="12"/>
      <c r="AQ475" s="12"/>
      <c r="AR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row>
    <row r="476" spans="1:267" x14ac:dyDescent="0.2">
      <c r="A476" s="1"/>
      <c r="B476" s="58"/>
      <c r="AH476" s="12"/>
      <c r="AI476" s="12"/>
      <c r="AJ476" s="12"/>
      <c r="AK476" s="12"/>
      <c r="AL476" s="12"/>
      <c r="AM476" s="12"/>
      <c r="AN476" s="12"/>
      <c r="AO476" s="12"/>
      <c r="AP476" s="12"/>
      <c r="AQ476" s="12"/>
      <c r="AR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row>
    <row r="477" spans="1:267" x14ac:dyDescent="0.2">
      <c r="A477" s="1"/>
      <c r="B477" s="58"/>
      <c r="AH477" s="12"/>
      <c r="AI477" s="12"/>
      <c r="AJ477" s="12"/>
      <c r="AK477" s="12"/>
      <c r="AL477" s="12"/>
      <c r="AM477" s="12"/>
      <c r="AN477" s="12"/>
      <c r="AO477" s="12"/>
      <c r="AP477" s="12"/>
      <c r="AQ477" s="12"/>
      <c r="AR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row>
    <row r="478" spans="1:267" x14ac:dyDescent="0.2">
      <c r="A478" s="1"/>
      <c r="B478" s="58"/>
      <c r="AH478" s="12"/>
      <c r="AI478" s="12"/>
      <c r="AJ478" s="12"/>
      <c r="AK478" s="12"/>
      <c r="AL478" s="12"/>
      <c r="AM478" s="12"/>
      <c r="AN478" s="12"/>
      <c r="AO478" s="12"/>
      <c r="AP478" s="12"/>
      <c r="AQ478" s="12"/>
      <c r="AR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row>
    <row r="479" spans="1:267" x14ac:dyDescent="0.2">
      <c r="A479" s="1"/>
      <c r="B479" s="58"/>
      <c r="AH479" s="12"/>
      <c r="AI479" s="12"/>
      <c r="AJ479" s="12"/>
      <c r="AK479" s="12"/>
      <c r="AL479" s="12"/>
      <c r="AM479" s="12"/>
      <c r="AN479" s="12"/>
      <c r="AO479" s="12"/>
      <c r="AP479" s="12"/>
      <c r="AQ479" s="12"/>
      <c r="AR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row>
    <row r="480" spans="1:267" x14ac:dyDescent="0.2">
      <c r="A480" s="1"/>
      <c r="B480" s="58"/>
      <c r="AH480" s="12"/>
      <c r="AI480" s="12"/>
      <c r="AJ480" s="12"/>
      <c r="AK480" s="12"/>
      <c r="AL480" s="12"/>
      <c r="AM480" s="12"/>
      <c r="AN480" s="12"/>
      <c r="AO480" s="12"/>
      <c r="AP480" s="12"/>
      <c r="AQ480" s="12"/>
      <c r="AR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row>
    <row r="481" spans="1:267" x14ac:dyDescent="0.2">
      <c r="A481" s="1"/>
      <c r="B481" s="58"/>
      <c r="AH481" s="12"/>
      <c r="AI481" s="12"/>
      <c r="AJ481" s="12"/>
      <c r="AK481" s="12"/>
      <c r="AL481" s="12"/>
      <c r="AM481" s="12"/>
      <c r="AN481" s="12"/>
      <c r="AO481" s="12"/>
      <c r="AP481" s="12"/>
      <c r="AQ481" s="12"/>
      <c r="AR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row>
    <row r="482" spans="1:267" x14ac:dyDescent="0.2">
      <c r="A482" s="1"/>
      <c r="B482" s="58"/>
      <c r="AH482" s="12"/>
      <c r="AI482" s="12"/>
      <c r="AJ482" s="12"/>
      <c r="AK482" s="12"/>
      <c r="AL482" s="12"/>
      <c r="AM482" s="12"/>
      <c r="AN482" s="12"/>
      <c r="AO482" s="12"/>
      <c r="AP482" s="12"/>
      <c r="AQ482" s="12"/>
      <c r="AR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row>
    <row r="483" spans="1:267" x14ac:dyDescent="0.2">
      <c r="A483" s="1"/>
      <c r="B483" s="58"/>
      <c r="AH483" s="12"/>
      <c r="AI483" s="12"/>
      <c r="AJ483" s="12"/>
      <c r="AK483" s="12"/>
      <c r="AL483" s="12"/>
      <c r="AM483" s="12"/>
      <c r="AN483" s="12"/>
      <c r="AO483" s="12"/>
      <c r="AP483" s="12"/>
      <c r="AQ483" s="12"/>
      <c r="AR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row>
    <row r="484" spans="1:267" x14ac:dyDescent="0.2">
      <c r="A484" s="1"/>
      <c r="B484" s="58"/>
      <c r="AH484" s="12"/>
      <c r="AI484" s="12"/>
      <c r="AJ484" s="12"/>
      <c r="AK484" s="12"/>
      <c r="AL484" s="12"/>
      <c r="AM484" s="12"/>
      <c r="AN484" s="12"/>
      <c r="AO484" s="12"/>
      <c r="AP484" s="12"/>
      <c r="AQ484" s="12"/>
      <c r="AR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row>
    <row r="485" spans="1:267" x14ac:dyDescent="0.2">
      <c r="A485" s="1"/>
      <c r="B485" s="58"/>
      <c r="AH485" s="12"/>
      <c r="AI485" s="12"/>
      <c r="AJ485" s="12"/>
      <c r="AK485" s="12"/>
      <c r="AL485" s="12"/>
      <c r="AM485" s="12"/>
      <c r="AN485" s="12"/>
      <c r="AO485" s="12"/>
      <c r="AP485" s="12"/>
      <c r="AQ485" s="12"/>
      <c r="AR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row>
    <row r="486" spans="1:267" x14ac:dyDescent="0.2">
      <c r="A486" s="1"/>
      <c r="B486" s="58"/>
      <c r="AH486" s="12"/>
      <c r="AI486" s="12"/>
      <c r="AJ486" s="12"/>
      <c r="AK486" s="12"/>
      <c r="AL486" s="12"/>
      <c r="AM486" s="12"/>
      <c r="AN486" s="12"/>
      <c r="AO486" s="12"/>
      <c r="AP486" s="12"/>
      <c r="AQ486" s="12"/>
      <c r="AR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row>
    <row r="487" spans="1:267" x14ac:dyDescent="0.2">
      <c r="A487" s="1"/>
      <c r="B487" s="58"/>
      <c r="AH487" s="12"/>
      <c r="AI487" s="12"/>
      <c r="AJ487" s="12"/>
      <c r="AK487" s="12"/>
      <c r="AL487" s="12"/>
      <c r="AM487" s="12"/>
      <c r="AN487" s="12"/>
      <c r="AO487" s="12"/>
      <c r="AP487" s="12"/>
      <c r="AQ487" s="12"/>
      <c r="AR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row>
    <row r="488" spans="1:267" x14ac:dyDescent="0.2">
      <c r="A488" s="1"/>
      <c r="B488" s="58"/>
      <c r="AH488" s="12"/>
      <c r="AI488" s="12"/>
      <c r="AJ488" s="12"/>
      <c r="AK488" s="12"/>
      <c r="AL488" s="12"/>
      <c r="AM488" s="12"/>
      <c r="AN488" s="12"/>
      <c r="AO488" s="12"/>
      <c r="AP488" s="12"/>
      <c r="AQ488" s="12"/>
      <c r="AR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row>
    <row r="489" spans="1:267" x14ac:dyDescent="0.2">
      <c r="A489" s="1"/>
      <c r="B489" s="58"/>
      <c r="AH489" s="12"/>
      <c r="AI489" s="12"/>
      <c r="AJ489" s="12"/>
      <c r="AK489" s="12"/>
      <c r="AL489" s="12"/>
      <c r="AM489" s="12"/>
      <c r="AN489" s="12"/>
      <c r="AO489" s="12"/>
      <c r="AP489" s="12"/>
      <c r="AQ489" s="12"/>
      <c r="AR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row>
    <row r="490" spans="1:267" x14ac:dyDescent="0.2">
      <c r="A490" s="1"/>
      <c r="B490" s="58"/>
      <c r="AH490" s="12"/>
      <c r="AI490" s="12"/>
      <c r="AJ490" s="12"/>
      <c r="AK490" s="12"/>
      <c r="AL490" s="12"/>
      <c r="AM490" s="12"/>
      <c r="AN490" s="12"/>
      <c r="AO490" s="12"/>
      <c r="AP490" s="12"/>
      <c r="AQ490" s="12"/>
      <c r="AR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row>
    <row r="491" spans="1:267" x14ac:dyDescent="0.2">
      <c r="A491" s="1"/>
      <c r="B491" s="58"/>
      <c r="AH491" s="12"/>
      <c r="AI491" s="12"/>
      <c r="AJ491" s="12"/>
      <c r="AK491" s="12"/>
      <c r="AL491" s="12"/>
      <c r="AM491" s="12"/>
      <c r="AN491" s="12"/>
      <c r="AO491" s="12"/>
      <c r="AP491" s="12"/>
      <c r="AQ491" s="12"/>
      <c r="AR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row>
    <row r="492" spans="1:267" x14ac:dyDescent="0.2">
      <c r="A492" s="1"/>
      <c r="B492" s="58"/>
      <c r="AH492" s="12"/>
      <c r="AI492" s="12"/>
      <c r="AJ492" s="12"/>
      <c r="AK492" s="12"/>
      <c r="AL492" s="12"/>
      <c r="AM492" s="12"/>
      <c r="AN492" s="12"/>
      <c r="AO492" s="12"/>
      <c r="AP492" s="12"/>
      <c r="AQ492" s="12"/>
      <c r="AR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row>
    <row r="493" spans="1:267" x14ac:dyDescent="0.2">
      <c r="A493" s="1"/>
      <c r="B493" s="58"/>
      <c r="AH493" s="12"/>
      <c r="AI493" s="12"/>
      <c r="AJ493" s="12"/>
      <c r="AK493" s="12"/>
      <c r="AL493" s="12"/>
      <c r="AM493" s="12"/>
      <c r="AN493" s="12"/>
      <c r="AO493" s="12"/>
      <c r="AP493" s="12"/>
      <c r="AQ493" s="12"/>
      <c r="AR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row>
    <row r="494" spans="1:267" x14ac:dyDescent="0.2">
      <c r="A494" s="1"/>
      <c r="B494" s="58"/>
      <c r="AH494" s="12"/>
      <c r="AI494" s="12"/>
      <c r="AJ494" s="12"/>
      <c r="AK494" s="12"/>
      <c r="AL494" s="12"/>
      <c r="AM494" s="12"/>
      <c r="AN494" s="12"/>
      <c r="AO494" s="12"/>
      <c r="AP494" s="12"/>
      <c r="AQ494" s="12"/>
      <c r="AR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row>
    <row r="495" spans="1:267" x14ac:dyDescent="0.2">
      <c r="A495" s="1"/>
      <c r="B495" s="58"/>
      <c r="AH495" s="12"/>
      <c r="AI495" s="12"/>
      <c r="AJ495" s="12"/>
      <c r="AK495" s="12"/>
      <c r="AL495" s="12"/>
      <c r="AM495" s="12"/>
      <c r="AN495" s="12"/>
      <c r="AO495" s="12"/>
      <c r="AP495" s="12"/>
      <c r="AQ495" s="12"/>
      <c r="AR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row>
    <row r="496" spans="1:267" x14ac:dyDescent="0.2">
      <c r="A496" s="1"/>
      <c r="B496" s="58"/>
      <c r="AH496" s="12"/>
      <c r="AI496" s="12"/>
      <c r="AJ496" s="12"/>
      <c r="AK496" s="12"/>
      <c r="AL496" s="12"/>
      <c r="AM496" s="12"/>
      <c r="AN496" s="12"/>
      <c r="AO496" s="12"/>
      <c r="AP496" s="12"/>
      <c r="AQ496" s="12"/>
      <c r="AR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row>
    <row r="497" spans="1:267" x14ac:dyDescent="0.2">
      <c r="A497" s="1"/>
      <c r="B497" s="58"/>
      <c r="AH497" s="12"/>
      <c r="AI497" s="12"/>
      <c r="AJ497" s="12"/>
      <c r="AK497" s="12"/>
      <c r="AL497" s="12"/>
      <c r="AM497" s="12"/>
      <c r="AN497" s="12"/>
      <c r="AO497" s="12"/>
      <c r="AP497" s="12"/>
      <c r="AQ497" s="12"/>
      <c r="AR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row>
    <row r="498" spans="1:267" x14ac:dyDescent="0.2">
      <c r="A498" s="1"/>
      <c r="B498" s="58"/>
      <c r="AH498" s="12"/>
      <c r="AI498" s="12"/>
      <c r="AJ498" s="12"/>
      <c r="AK498" s="12"/>
      <c r="AL498" s="12"/>
      <c r="AM498" s="12"/>
      <c r="AN498" s="12"/>
      <c r="AO498" s="12"/>
      <c r="AP498" s="12"/>
      <c r="AQ498" s="12"/>
      <c r="AR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row>
    <row r="499" spans="1:267" x14ac:dyDescent="0.2">
      <c r="A499" s="1"/>
      <c r="B499" s="58"/>
      <c r="AH499" s="12"/>
      <c r="AI499" s="12"/>
      <c r="AJ499" s="12"/>
      <c r="AK499" s="12"/>
      <c r="AL499" s="12"/>
      <c r="AM499" s="12"/>
      <c r="AN499" s="12"/>
      <c r="AO499" s="12"/>
      <c r="AP499" s="12"/>
      <c r="AQ499" s="12"/>
      <c r="AR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row>
    <row r="500" spans="1:267" x14ac:dyDescent="0.2">
      <c r="A500" s="1"/>
      <c r="B500" s="58"/>
      <c r="AH500" s="12"/>
      <c r="AI500" s="12"/>
      <c r="AJ500" s="12"/>
      <c r="AK500" s="12"/>
      <c r="AL500" s="12"/>
      <c r="AM500" s="12"/>
      <c r="AN500" s="12"/>
      <c r="AO500" s="12"/>
      <c r="AP500" s="12"/>
      <c r="AQ500" s="12"/>
      <c r="AR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row>
    <row r="501" spans="1:267" x14ac:dyDescent="0.2">
      <c r="A501" s="1"/>
      <c r="B501" s="58"/>
      <c r="AH501" s="12"/>
      <c r="AI501" s="12"/>
      <c r="AJ501" s="12"/>
      <c r="AK501" s="12"/>
      <c r="AL501" s="12"/>
      <c r="AM501" s="12"/>
      <c r="AN501" s="12"/>
      <c r="AO501" s="12"/>
      <c r="AP501" s="12"/>
      <c r="AQ501" s="12"/>
      <c r="AR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row>
    <row r="502" spans="1:267" x14ac:dyDescent="0.2">
      <c r="A502" s="1"/>
      <c r="B502" s="58"/>
      <c r="AH502" s="12"/>
      <c r="AI502" s="12"/>
      <c r="AJ502" s="12"/>
      <c r="AK502" s="12"/>
      <c r="AL502" s="12"/>
      <c r="AM502" s="12"/>
      <c r="AN502" s="12"/>
      <c r="AO502" s="12"/>
      <c r="AP502" s="12"/>
      <c r="AQ502" s="12"/>
      <c r="AR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row>
    <row r="503" spans="1:267" x14ac:dyDescent="0.2">
      <c r="A503" s="1"/>
      <c r="B503" s="58"/>
      <c r="AH503" s="12"/>
      <c r="AI503" s="12"/>
      <c r="AJ503" s="12"/>
      <c r="AK503" s="12"/>
      <c r="AL503" s="12"/>
      <c r="AM503" s="12"/>
      <c r="AN503" s="12"/>
      <c r="AO503" s="12"/>
      <c r="AP503" s="12"/>
      <c r="AQ503" s="12"/>
      <c r="AR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row>
    <row r="504" spans="1:267" x14ac:dyDescent="0.2">
      <c r="A504" s="1"/>
      <c r="B504" s="58"/>
      <c r="AH504" s="12"/>
      <c r="AI504" s="12"/>
      <c r="AJ504" s="12"/>
      <c r="AK504" s="12"/>
      <c r="AL504" s="12"/>
      <c r="AM504" s="12"/>
      <c r="AN504" s="12"/>
      <c r="AO504" s="12"/>
      <c r="AP504" s="12"/>
      <c r="AQ504" s="12"/>
      <c r="AR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row>
    <row r="505" spans="1:267" x14ac:dyDescent="0.2">
      <c r="A505" s="1"/>
      <c r="B505" s="58"/>
      <c r="AH505" s="12"/>
      <c r="AI505" s="12"/>
      <c r="AJ505" s="12"/>
      <c r="AK505" s="12"/>
      <c r="AL505" s="12"/>
      <c r="AM505" s="12"/>
      <c r="AN505" s="12"/>
      <c r="AO505" s="12"/>
      <c r="AP505" s="12"/>
      <c r="AQ505" s="12"/>
      <c r="AR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row>
    <row r="506" spans="1:267" x14ac:dyDescent="0.2">
      <c r="A506" s="1"/>
      <c r="B506" s="58"/>
      <c r="AH506" s="12"/>
      <c r="AI506" s="12"/>
      <c r="AJ506" s="12"/>
      <c r="AK506" s="12"/>
      <c r="AL506" s="12"/>
      <c r="AM506" s="12"/>
      <c r="AN506" s="12"/>
      <c r="AO506" s="12"/>
      <c r="AP506" s="12"/>
      <c r="AQ506" s="12"/>
      <c r="AR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row>
    <row r="507" spans="1:267" x14ac:dyDescent="0.2">
      <c r="A507" s="1"/>
      <c r="B507" s="58"/>
      <c r="AH507" s="12"/>
      <c r="AI507" s="12"/>
      <c r="AJ507" s="12"/>
      <c r="AK507" s="12"/>
      <c r="AL507" s="12"/>
      <c r="AM507" s="12"/>
      <c r="AN507" s="12"/>
      <c r="AO507" s="12"/>
      <c r="AP507" s="12"/>
      <c r="AQ507" s="12"/>
      <c r="AR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row>
    <row r="508" spans="1:267" x14ac:dyDescent="0.2">
      <c r="A508" s="1"/>
      <c r="B508" s="58"/>
      <c r="AH508" s="12"/>
      <c r="AI508" s="12"/>
      <c r="AJ508" s="12"/>
      <c r="AK508" s="12"/>
      <c r="AL508" s="12"/>
      <c r="AM508" s="12"/>
      <c r="AN508" s="12"/>
      <c r="AO508" s="12"/>
      <c r="AP508" s="12"/>
      <c r="AQ508" s="12"/>
      <c r="AR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row>
    <row r="509" spans="1:267" x14ac:dyDescent="0.2">
      <c r="A509" s="1"/>
      <c r="B509" s="58"/>
      <c r="AH509" s="12"/>
      <c r="AI509" s="12"/>
      <c r="AJ509" s="12"/>
      <c r="AK509" s="12"/>
      <c r="AL509" s="12"/>
      <c r="AM509" s="12"/>
      <c r="AN509" s="12"/>
      <c r="AO509" s="12"/>
      <c r="AP509" s="12"/>
      <c r="AQ509" s="12"/>
      <c r="AR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row>
    <row r="510" spans="1:267" x14ac:dyDescent="0.2">
      <c r="A510" s="1"/>
      <c r="B510" s="58"/>
      <c r="AH510" s="12"/>
      <c r="AI510" s="12"/>
      <c r="AJ510" s="12"/>
      <c r="AK510" s="12"/>
      <c r="AL510" s="12"/>
      <c r="AM510" s="12"/>
      <c r="AN510" s="12"/>
      <c r="AO510" s="12"/>
      <c r="AP510" s="12"/>
      <c r="AQ510" s="12"/>
      <c r="AR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row>
    <row r="511" spans="1:267" x14ac:dyDescent="0.2">
      <c r="A511" s="1"/>
      <c r="B511" s="58"/>
      <c r="AH511" s="12"/>
      <c r="AI511" s="12"/>
      <c r="AJ511" s="12"/>
      <c r="AK511" s="12"/>
      <c r="AL511" s="12"/>
      <c r="AM511" s="12"/>
      <c r="AN511" s="12"/>
      <c r="AO511" s="12"/>
      <c r="AP511" s="12"/>
      <c r="AQ511" s="12"/>
      <c r="AR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row>
    <row r="512" spans="1:267" x14ac:dyDescent="0.2">
      <c r="A512" s="1"/>
      <c r="B512" s="58"/>
      <c r="AH512" s="12"/>
      <c r="AI512" s="12"/>
      <c r="AJ512" s="12"/>
      <c r="AK512" s="12"/>
      <c r="AL512" s="12"/>
      <c r="AM512" s="12"/>
      <c r="AN512" s="12"/>
      <c r="AO512" s="12"/>
      <c r="AP512" s="12"/>
      <c r="AQ512" s="12"/>
      <c r="AR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row>
    <row r="513" spans="1:267" x14ac:dyDescent="0.2">
      <c r="A513" s="1"/>
      <c r="B513" s="58"/>
      <c r="AH513" s="12"/>
      <c r="AI513" s="12"/>
      <c r="AJ513" s="12"/>
      <c r="AK513" s="12"/>
      <c r="AL513" s="12"/>
      <c r="AM513" s="12"/>
      <c r="AN513" s="12"/>
      <c r="AO513" s="12"/>
      <c r="AP513" s="12"/>
      <c r="AQ513" s="12"/>
      <c r="AR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row>
    <row r="514" spans="1:267" x14ac:dyDescent="0.2">
      <c r="A514" s="1"/>
      <c r="B514" s="58"/>
      <c r="AH514" s="12"/>
      <c r="AI514" s="12"/>
      <c r="AJ514" s="12"/>
      <c r="AK514" s="12"/>
      <c r="AL514" s="12"/>
      <c r="AM514" s="12"/>
      <c r="AN514" s="12"/>
      <c r="AO514" s="12"/>
      <c r="AP514" s="12"/>
      <c r="AQ514" s="12"/>
      <c r="AR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row>
    <row r="515" spans="1:267" x14ac:dyDescent="0.2">
      <c r="A515" s="1"/>
      <c r="B515" s="58"/>
      <c r="AH515" s="12"/>
      <c r="AI515" s="12"/>
      <c r="AJ515" s="12"/>
      <c r="AK515" s="12"/>
      <c r="AL515" s="12"/>
      <c r="AM515" s="12"/>
      <c r="AN515" s="12"/>
      <c r="AO515" s="12"/>
      <c r="AP515" s="12"/>
      <c r="AQ515" s="12"/>
      <c r="AR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row>
    <row r="516" spans="1:267" x14ac:dyDescent="0.2">
      <c r="A516" s="1"/>
      <c r="B516" s="58"/>
      <c r="AH516" s="12"/>
      <c r="AI516" s="12"/>
      <c r="AJ516" s="12"/>
      <c r="AK516" s="12"/>
      <c r="AL516" s="12"/>
      <c r="AM516" s="12"/>
      <c r="AN516" s="12"/>
      <c r="AO516" s="12"/>
      <c r="AP516" s="12"/>
      <c r="AQ516" s="12"/>
      <c r="AR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row>
    <row r="517" spans="1:267" x14ac:dyDescent="0.2">
      <c r="A517" s="1"/>
      <c r="B517" s="58"/>
      <c r="AH517" s="12"/>
      <c r="AI517" s="12"/>
      <c r="AJ517" s="12"/>
      <c r="AK517" s="12"/>
      <c r="AL517" s="12"/>
      <c r="AM517" s="12"/>
      <c r="AN517" s="12"/>
      <c r="AO517" s="12"/>
      <c r="AP517" s="12"/>
      <c r="AQ517" s="12"/>
      <c r="AR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row>
    <row r="518" spans="1:267" x14ac:dyDescent="0.2">
      <c r="A518" s="1"/>
      <c r="B518" s="58"/>
      <c r="AH518" s="12"/>
      <c r="AI518" s="12"/>
      <c r="AJ518" s="12"/>
      <c r="AK518" s="12"/>
      <c r="AL518" s="12"/>
      <c r="AM518" s="12"/>
      <c r="AN518" s="12"/>
      <c r="AO518" s="12"/>
      <c r="AP518" s="12"/>
      <c r="AQ518" s="12"/>
      <c r="AR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row>
    <row r="519" spans="1:267" x14ac:dyDescent="0.2">
      <c r="A519" s="1"/>
      <c r="B519" s="58"/>
      <c r="AH519" s="12"/>
      <c r="AI519" s="12"/>
      <c r="AJ519" s="12"/>
      <c r="AK519" s="12"/>
      <c r="AL519" s="12"/>
      <c r="AM519" s="12"/>
      <c r="AN519" s="12"/>
      <c r="AO519" s="12"/>
      <c r="AP519" s="12"/>
      <c r="AQ519" s="12"/>
      <c r="AR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row>
    <row r="520" spans="1:267" x14ac:dyDescent="0.2">
      <c r="A520" s="1"/>
      <c r="B520" s="58"/>
      <c r="AH520" s="12"/>
      <c r="AI520" s="12"/>
      <c r="AJ520" s="12"/>
      <c r="AK520" s="12"/>
      <c r="AL520" s="12"/>
      <c r="AM520" s="12"/>
      <c r="AN520" s="12"/>
      <c r="AO520" s="12"/>
      <c r="AP520" s="12"/>
      <c r="AQ520" s="12"/>
      <c r="AR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row>
    <row r="521" spans="1:267" x14ac:dyDescent="0.2">
      <c r="A521" s="1"/>
      <c r="B521" s="58"/>
      <c r="AH521" s="12"/>
      <c r="AI521" s="12"/>
      <c r="AJ521" s="12"/>
      <c r="AK521" s="12"/>
      <c r="AL521" s="12"/>
      <c r="AM521" s="12"/>
      <c r="AN521" s="12"/>
      <c r="AO521" s="12"/>
      <c r="AP521" s="12"/>
      <c r="AQ521" s="12"/>
      <c r="AR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row>
    <row r="522" spans="1:267" x14ac:dyDescent="0.2">
      <c r="A522" s="1"/>
      <c r="B522" s="58"/>
      <c r="AH522" s="12"/>
      <c r="AI522" s="12"/>
      <c r="AJ522" s="12"/>
      <c r="AK522" s="12"/>
      <c r="AL522" s="12"/>
      <c r="AM522" s="12"/>
      <c r="AN522" s="12"/>
      <c r="AO522" s="12"/>
      <c r="AP522" s="12"/>
      <c r="AQ522" s="12"/>
      <c r="AR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row>
    <row r="523" spans="1:267" x14ac:dyDescent="0.2">
      <c r="A523" s="1"/>
      <c r="B523" s="58"/>
      <c r="AH523" s="12"/>
      <c r="AI523" s="12"/>
      <c r="AJ523" s="12"/>
      <c r="AK523" s="12"/>
      <c r="AL523" s="12"/>
      <c r="AM523" s="12"/>
      <c r="AN523" s="12"/>
      <c r="AO523" s="12"/>
      <c r="AP523" s="12"/>
      <c r="AQ523" s="12"/>
      <c r="AR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row>
    <row r="524" spans="1:267" x14ac:dyDescent="0.2">
      <c r="A524" s="1"/>
      <c r="B524" s="58"/>
      <c r="AH524" s="12"/>
      <c r="AI524" s="12"/>
      <c r="AJ524" s="12"/>
      <c r="AK524" s="12"/>
      <c r="AL524" s="12"/>
      <c r="AM524" s="12"/>
      <c r="AN524" s="12"/>
      <c r="AO524" s="12"/>
      <c r="AP524" s="12"/>
      <c r="AQ524" s="12"/>
      <c r="AR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row>
    <row r="525" spans="1:267" x14ac:dyDescent="0.2">
      <c r="A525" s="1"/>
      <c r="B525" s="58"/>
      <c r="AH525" s="12"/>
      <c r="AI525" s="12"/>
      <c r="AJ525" s="12"/>
      <c r="AK525" s="12"/>
      <c r="AL525" s="12"/>
      <c r="AM525" s="12"/>
      <c r="AN525" s="12"/>
      <c r="AO525" s="12"/>
      <c r="AP525" s="12"/>
      <c r="AQ525" s="12"/>
      <c r="AR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row>
    <row r="526" spans="1:267" x14ac:dyDescent="0.2">
      <c r="A526" s="1"/>
      <c r="B526" s="58"/>
      <c r="AH526" s="12"/>
      <c r="AI526" s="12"/>
      <c r="AJ526" s="12"/>
      <c r="AK526" s="12"/>
      <c r="AL526" s="12"/>
      <c r="AM526" s="12"/>
      <c r="AN526" s="12"/>
      <c r="AO526" s="12"/>
      <c r="AP526" s="12"/>
      <c r="AQ526" s="12"/>
      <c r="AR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row>
    <row r="527" spans="1:267" x14ac:dyDescent="0.2">
      <c r="A527" s="1"/>
      <c r="B527" s="58"/>
      <c r="AH527" s="12"/>
      <c r="AI527" s="12"/>
      <c r="AJ527" s="12"/>
      <c r="AK527" s="12"/>
      <c r="AL527" s="12"/>
      <c r="AM527" s="12"/>
      <c r="AN527" s="12"/>
      <c r="AO527" s="12"/>
      <c r="AP527" s="12"/>
      <c r="AQ527" s="12"/>
      <c r="AR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row>
    <row r="528" spans="1:267" x14ac:dyDescent="0.2">
      <c r="A528" s="1"/>
      <c r="B528" s="58"/>
      <c r="AH528" s="12"/>
      <c r="AI528" s="12"/>
      <c r="AJ528" s="12"/>
      <c r="AK528" s="12"/>
      <c r="AL528" s="12"/>
      <c r="AM528" s="12"/>
      <c r="AN528" s="12"/>
      <c r="AO528" s="12"/>
      <c r="AP528" s="12"/>
      <c r="AQ528" s="12"/>
      <c r="AR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row>
    <row r="529" spans="1:267" x14ac:dyDescent="0.2">
      <c r="A529" s="1"/>
      <c r="B529" s="58"/>
      <c r="AH529" s="12"/>
      <c r="AI529" s="12"/>
      <c r="AJ529" s="12"/>
      <c r="AK529" s="12"/>
      <c r="AL529" s="12"/>
      <c r="AM529" s="12"/>
      <c r="AN529" s="12"/>
      <c r="AO529" s="12"/>
      <c r="AP529" s="12"/>
      <c r="AQ529" s="12"/>
      <c r="AR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row>
    <row r="530" spans="1:267" x14ac:dyDescent="0.2">
      <c r="A530" s="1"/>
      <c r="B530" s="58"/>
      <c r="AH530" s="12"/>
      <c r="AI530" s="12"/>
      <c r="AJ530" s="12"/>
      <c r="AK530" s="12"/>
      <c r="AL530" s="12"/>
      <c r="AM530" s="12"/>
      <c r="AN530" s="12"/>
      <c r="AO530" s="12"/>
      <c r="AP530" s="12"/>
      <c r="AQ530" s="12"/>
      <c r="AR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row>
    <row r="531" spans="1:267" x14ac:dyDescent="0.2">
      <c r="A531" s="1"/>
      <c r="B531" s="58"/>
      <c r="AH531" s="12"/>
      <c r="AI531" s="12"/>
      <c r="AJ531" s="12"/>
      <c r="AK531" s="12"/>
      <c r="AL531" s="12"/>
      <c r="AM531" s="12"/>
      <c r="AN531" s="12"/>
      <c r="AO531" s="12"/>
      <c r="AP531" s="12"/>
      <c r="AQ531" s="12"/>
      <c r="AR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row>
    <row r="532" spans="1:267" x14ac:dyDescent="0.2">
      <c r="A532" s="1"/>
      <c r="B532" s="58"/>
      <c r="AH532" s="12"/>
      <c r="AI532" s="12"/>
      <c r="AJ532" s="12"/>
      <c r="AK532" s="12"/>
      <c r="AL532" s="12"/>
      <c r="AM532" s="12"/>
      <c r="AN532" s="12"/>
      <c r="AO532" s="12"/>
      <c r="AP532" s="12"/>
      <c r="AQ532" s="12"/>
      <c r="AR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row>
    <row r="533" spans="1:267" x14ac:dyDescent="0.2">
      <c r="A533" s="1"/>
      <c r="B533" s="58"/>
      <c r="AH533" s="12"/>
      <c r="AI533" s="12"/>
      <c r="AJ533" s="12"/>
      <c r="AK533" s="12"/>
      <c r="AL533" s="12"/>
      <c r="AM533" s="12"/>
      <c r="AN533" s="12"/>
      <c r="AO533" s="12"/>
      <c r="AP533" s="12"/>
      <c r="AQ533" s="12"/>
      <c r="AR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row>
    <row r="534" spans="1:267" x14ac:dyDescent="0.2">
      <c r="A534" s="1"/>
      <c r="B534" s="58"/>
      <c r="AH534" s="12"/>
      <c r="AI534" s="12"/>
      <c r="AJ534" s="12"/>
      <c r="AK534" s="12"/>
      <c r="AL534" s="12"/>
      <c r="AM534" s="12"/>
      <c r="AN534" s="12"/>
      <c r="AO534" s="12"/>
      <c r="AP534" s="12"/>
      <c r="AQ534" s="12"/>
      <c r="AR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row>
    <row r="535" spans="1:267" x14ac:dyDescent="0.2">
      <c r="A535" s="1"/>
      <c r="B535" s="58"/>
      <c r="AH535" s="12"/>
      <c r="AI535" s="12"/>
      <c r="AJ535" s="12"/>
      <c r="AK535" s="12"/>
      <c r="AL535" s="12"/>
      <c r="AM535" s="12"/>
      <c r="AN535" s="12"/>
      <c r="AO535" s="12"/>
      <c r="AP535" s="12"/>
      <c r="AQ535" s="12"/>
      <c r="AR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row>
    <row r="536" spans="1:267" x14ac:dyDescent="0.2">
      <c r="A536" s="1"/>
      <c r="B536" s="58"/>
      <c r="AH536" s="12"/>
      <c r="AI536" s="12"/>
      <c r="AJ536" s="12"/>
      <c r="AK536" s="12"/>
      <c r="AL536" s="12"/>
      <c r="AM536" s="12"/>
      <c r="AN536" s="12"/>
      <c r="AO536" s="12"/>
      <c r="AP536" s="12"/>
      <c r="AQ536" s="12"/>
      <c r="AR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row>
    <row r="537" spans="1:267" x14ac:dyDescent="0.2">
      <c r="A537" s="1"/>
      <c r="B537" s="58"/>
      <c r="AH537" s="12"/>
      <c r="AI537" s="12"/>
      <c r="AJ537" s="12"/>
      <c r="AK537" s="12"/>
      <c r="AL537" s="12"/>
      <c r="AM537" s="12"/>
      <c r="AN537" s="12"/>
      <c r="AO537" s="12"/>
      <c r="AP537" s="12"/>
      <c r="AQ537" s="12"/>
      <c r="AR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row>
    <row r="538" spans="1:267" x14ac:dyDescent="0.2">
      <c r="A538" s="1"/>
      <c r="B538" s="58"/>
      <c r="AH538" s="12"/>
      <c r="AI538" s="12"/>
      <c r="AJ538" s="12"/>
      <c r="AK538" s="12"/>
      <c r="AL538" s="12"/>
      <c r="AM538" s="12"/>
      <c r="AN538" s="12"/>
      <c r="AO538" s="12"/>
      <c r="AP538" s="12"/>
      <c r="AQ538" s="12"/>
      <c r="AR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row>
    <row r="539" spans="1:267" x14ac:dyDescent="0.2">
      <c r="A539" s="1"/>
      <c r="B539" s="58"/>
      <c r="AH539" s="12"/>
      <c r="AI539" s="12"/>
      <c r="AJ539" s="12"/>
      <c r="AK539" s="12"/>
      <c r="AL539" s="12"/>
      <c r="AM539" s="12"/>
      <c r="AN539" s="12"/>
      <c r="AO539" s="12"/>
      <c r="AP539" s="12"/>
      <c r="AQ539" s="12"/>
      <c r="AR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row>
    <row r="540" spans="1:267" x14ac:dyDescent="0.2">
      <c r="A540" s="1"/>
      <c r="B540" s="58"/>
      <c r="AH540" s="12"/>
      <c r="AI540" s="12"/>
      <c r="AJ540" s="12"/>
      <c r="AK540" s="12"/>
      <c r="AL540" s="12"/>
      <c r="AM540" s="12"/>
      <c r="AN540" s="12"/>
      <c r="AO540" s="12"/>
      <c r="AP540" s="12"/>
      <c r="AQ540" s="12"/>
      <c r="AR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row>
    <row r="541" spans="1:267" x14ac:dyDescent="0.2">
      <c r="A541" s="1"/>
      <c r="B541" s="58"/>
      <c r="AH541" s="12"/>
      <c r="AI541" s="12"/>
      <c r="AJ541" s="12"/>
      <c r="AK541" s="12"/>
      <c r="AL541" s="12"/>
      <c r="AM541" s="12"/>
      <c r="AN541" s="12"/>
      <c r="AO541" s="12"/>
      <c r="AP541" s="12"/>
      <c r="AQ541" s="12"/>
      <c r="AR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row>
    <row r="542" spans="1:267" x14ac:dyDescent="0.2">
      <c r="A542" s="1"/>
      <c r="B542" s="58"/>
      <c r="AH542" s="12"/>
      <c r="AI542" s="12"/>
      <c r="AJ542" s="12"/>
      <c r="AK542" s="12"/>
      <c r="AL542" s="12"/>
      <c r="AM542" s="12"/>
      <c r="AN542" s="12"/>
      <c r="AO542" s="12"/>
      <c r="AP542" s="12"/>
      <c r="AQ542" s="12"/>
      <c r="AR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row>
    <row r="543" spans="1:267" x14ac:dyDescent="0.2">
      <c r="A543" s="1"/>
      <c r="B543" s="58"/>
      <c r="AH543" s="12"/>
      <c r="AI543" s="12"/>
      <c r="AJ543" s="12"/>
      <c r="AK543" s="12"/>
      <c r="AL543" s="12"/>
      <c r="AM543" s="12"/>
      <c r="AN543" s="12"/>
      <c r="AO543" s="12"/>
      <c r="AP543" s="12"/>
      <c r="AQ543" s="12"/>
      <c r="AR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row>
    <row r="544" spans="1:267" x14ac:dyDescent="0.2">
      <c r="A544" s="1"/>
      <c r="B544" s="58"/>
      <c r="AH544" s="12"/>
      <c r="AI544" s="12"/>
      <c r="AJ544" s="12"/>
      <c r="AK544" s="12"/>
      <c r="AL544" s="12"/>
      <c r="AM544" s="12"/>
      <c r="AN544" s="12"/>
      <c r="AO544" s="12"/>
      <c r="AP544" s="12"/>
      <c r="AQ544" s="12"/>
      <c r="AR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row>
    <row r="545" spans="1:267" x14ac:dyDescent="0.2">
      <c r="A545" s="1"/>
      <c r="B545" s="58"/>
      <c r="AH545" s="12"/>
      <c r="AI545" s="12"/>
      <c r="AJ545" s="12"/>
      <c r="AK545" s="12"/>
      <c r="AL545" s="12"/>
      <c r="AM545" s="12"/>
      <c r="AN545" s="12"/>
      <c r="AO545" s="12"/>
      <c r="AP545" s="12"/>
      <c r="AQ545" s="12"/>
      <c r="AR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row>
    <row r="546" spans="1:267" x14ac:dyDescent="0.2">
      <c r="A546" s="1"/>
      <c r="B546" s="58"/>
      <c r="AH546" s="12"/>
      <c r="AI546" s="12"/>
      <c r="AJ546" s="12"/>
      <c r="AK546" s="12"/>
      <c r="AL546" s="12"/>
      <c r="AM546" s="12"/>
      <c r="AN546" s="12"/>
      <c r="AO546" s="12"/>
      <c r="AP546" s="12"/>
      <c r="AQ546" s="12"/>
      <c r="AR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row>
    <row r="547" spans="1:267" x14ac:dyDescent="0.2">
      <c r="A547" s="1"/>
      <c r="B547" s="58"/>
      <c r="AH547" s="12"/>
      <c r="AI547" s="12"/>
      <c r="AJ547" s="12"/>
      <c r="AK547" s="12"/>
      <c r="AL547" s="12"/>
      <c r="AM547" s="12"/>
      <c r="AN547" s="12"/>
      <c r="AO547" s="12"/>
      <c r="AP547" s="12"/>
      <c r="AQ547" s="12"/>
      <c r="AR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row>
    <row r="548" spans="1:267" x14ac:dyDescent="0.2">
      <c r="A548" s="1"/>
      <c r="B548" s="58"/>
      <c r="AH548" s="12"/>
      <c r="AI548" s="12"/>
      <c r="AJ548" s="12"/>
      <c r="AK548" s="12"/>
      <c r="AL548" s="12"/>
      <c r="AM548" s="12"/>
      <c r="AN548" s="12"/>
      <c r="AO548" s="12"/>
      <c r="AP548" s="12"/>
      <c r="AQ548" s="12"/>
      <c r="AR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row>
    <row r="549" spans="1:267" x14ac:dyDescent="0.2">
      <c r="A549" s="1"/>
      <c r="B549" s="58"/>
      <c r="AH549" s="12"/>
      <c r="AI549" s="12"/>
      <c r="AJ549" s="12"/>
      <c r="AK549" s="12"/>
      <c r="AL549" s="12"/>
      <c r="AM549" s="12"/>
      <c r="AN549" s="12"/>
      <c r="AO549" s="12"/>
      <c r="AP549" s="12"/>
      <c r="AQ549" s="12"/>
      <c r="AR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row>
    <row r="550" spans="1:267" x14ac:dyDescent="0.2">
      <c r="A550" s="1"/>
      <c r="B550" s="58"/>
      <c r="AH550" s="12"/>
      <c r="AI550" s="12"/>
      <c r="AJ550" s="12"/>
      <c r="AK550" s="12"/>
      <c r="AL550" s="12"/>
      <c r="AM550" s="12"/>
      <c r="AN550" s="12"/>
      <c r="AO550" s="12"/>
      <c r="AP550" s="12"/>
      <c r="AQ550" s="12"/>
      <c r="AR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row>
    <row r="551" spans="1:267" x14ac:dyDescent="0.2">
      <c r="A551" s="1"/>
      <c r="B551" s="58"/>
      <c r="AH551" s="12"/>
      <c r="AI551" s="12"/>
      <c r="AJ551" s="12"/>
      <c r="AK551" s="12"/>
      <c r="AL551" s="12"/>
      <c r="AM551" s="12"/>
      <c r="AN551" s="12"/>
      <c r="AO551" s="12"/>
      <c r="AP551" s="12"/>
      <c r="AQ551" s="12"/>
      <c r="AR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row>
    <row r="552" spans="1:267" x14ac:dyDescent="0.2">
      <c r="A552" s="1"/>
      <c r="B552" s="58"/>
      <c r="AH552" s="12"/>
      <c r="AI552" s="12"/>
      <c r="AJ552" s="12"/>
      <c r="AK552" s="12"/>
      <c r="AL552" s="12"/>
      <c r="AM552" s="12"/>
      <c r="AN552" s="12"/>
      <c r="AO552" s="12"/>
      <c r="AP552" s="12"/>
      <c r="AQ552" s="12"/>
      <c r="AR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row>
    <row r="553" spans="1:267" x14ac:dyDescent="0.2">
      <c r="A553" s="1"/>
      <c r="B553" s="58"/>
      <c r="AH553" s="12"/>
      <c r="AI553" s="12"/>
      <c r="AJ553" s="12"/>
      <c r="AK553" s="12"/>
      <c r="AL553" s="12"/>
      <c r="AM553" s="12"/>
      <c r="AN553" s="12"/>
      <c r="AO553" s="12"/>
      <c r="AP553" s="12"/>
      <c r="AQ553" s="12"/>
      <c r="AR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row>
    <row r="554" spans="1:267" x14ac:dyDescent="0.2">
      <c r="A554" s="1"/>
      <c r="B554" s="58"/>
      <c r="AH554" s="12"/>
      <c r="AI554" s="12"/>
      <c r="AJ554" s="12"/>
      <c r="AK554" s="12"/>
      <c r="AL554" s="12"/>
      <c r="AM554" s="12"/>
      <c r="AN554" s="12"/>
      <c r="AO554" s="12"/>
      <c r="AP554" s="12"/>
      <c r="AQ554" s="12"/>
      <c r="AR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row>
    <row r="555" spans="1:267" x14ac:dyDescent="0.2">
      <c r="A555" s="1"/>
      <c r="B555" s="58"/>
      <c r="AH555" s="12"/>
      <c r="AI555" s="12"/>
      <c r="AJ555" s="12"/>
      <c r="AK555" s="12"/>
      <c r="AL555" s="12"/>
      <c r="AM555" s="12"/>
      <c r="AN555" s="12"/>
      <c r="AO555" s="12"/>
      <c r="AP555" s="12"/>
      <c r="AQ555" s="12"/>
      <c r="AR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row>
    <row r="556" spans="1:267" x14ac:dyDescent="0.2">
      <c r="A556" s="1"/>
      <c r="B556" s="58"/>
      <c r="AH556" s="12"/>
      <c r="AI556" s="12"/>
      <c r="AJ556" s="12"/>
      <c r="AK556" s="12"/>
      <c r="AL556" s="12"/>
      <c r="AM556" s="12"/>
      <c r="AN556" s="12"/>
      <c r="AO556" s="12"/>
      <c r="AP556" s="12"/>
      <c r="AQ556" s="12"/>
      <c r="AR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row>
    <row r="557" spans="1:267" x14ac:dyDescent="0.2">
      <c r="A557" s="1"/>
      <c r="B557" s="58"/>
      <c r="AH557" s="12"/>
      <c r="AI557" s="12"/>
      <c r="AJ557" s="12"/>
      <c r="AK557" s="12"/>
      <c r="AL557" s="12"/>
      <c r="AM557" s="12"/>
      <c r="AN557" s="12"/>
      <c r="AO557" s="12"/>
      <c r="AP557" s="12"/>
      <c r="AQ557" s="12"/>
      <c r="AR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row>
    <row r="558" spans="1:267" x14ac:dyDescent="0.2">
      <c r="A558" s="1"/>
      <c r="B558" s="58"/>
      <c r="AH558" s="12"/>
      <c r="AI558" s="12"/>
      <c r="AJ558" s="12"/>
      <c r="AK558" s="12"/>
      <c r="AL558" s="12"/>
      <c r="AM558" s="12"/>
      <c r="AN558" s="12"/>
      <c r="AO558" s="12"/>
      <c r="AP558" s="12"/>
      <c r="AQ558" s="12"/>
      <c r="AR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row>
    <row r="559" spans="1:267" x14ac:dyDescent="0.2">
      <c r="A559" s="1"/>
      <c r="B559" s="58"/>
      <c r="AH559" s="12"/>
      <c r="AI559" s="12"/>
      <c r="AJ559" s="12"/>
      <c r="AK559" s="12"/>
      <c r="AL559" s="12"/>
      <c r="AM559" s="12"/>
      <c r="AN559" s="12"/>
      <c r="AO559" s="12"/>
      <c r="AP559" s="12"/>
      <c r="AQ559" s="12"/>
      <c r="AR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row>
    <row r="560" spans="1:267" x14ac:dyDescent="0.2">
      <c r="A560" s="1"/>
      <c r="B560" s="58"/>
      <c r="AH560" s="12"/>
      <c r="AI560" s="12"/>
      <c r="AJ560" s="12"/>
      <c r="AK560" s="12"/>
      <c r="AL560" s="12"/>
      <c r="AM560" s="12"/>
      <c r="AN560" s="12"/>
      <c r="AO560" s="12"/>
      <c r="AP560" s="12"/>
      <c r="AQ560" s="12"/>
      <c r="AR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row>
    <row r="561" spans="1:267" x14ac:dyDescent="0.2">
      <c r="A561" s="1"/>
      <c r="B561" s="58"/>
      <c r="AH561" s="12"/>
      <c r="AI561" s="12"/>
      <c r="AJ561" s="12"/>
      <c r="AK561" s="12"/>
      <c r="AL561" s="12"/>
      <c r="AM561" s="12"/>
      <c r="AN561" s="12"/>
      <c r="AO561" s="12"/>
      <c r="AP561" s="12"/>
      <c r="AQ561" s="12"/>
      <c r="AR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row>
    <row r="562" spans="1:267" x14ac:dyDescent="0.2">
      <c r="A562" s="1"/>
      <c r="B562" s="58"/>
      <c r="AH562" s="12"/>
      <c r="AI562" s="12"/>
      <c r="AJ562" s="12"/>
      <c r="AK562" s="12"/>
      <c r="AL562" s="12"/>
      <c r="AM562" s="12"/>
      <c r="AN562" s="12"/>
      <c r="AO562" s="12"/>
      <c r="AP562" s="12"/>
      <c r="AQ562" s="12"/>
      <c r="AR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row>
    <row r="563" spans="1:267" x14ac:dyDescent="0.2">
      <c r="A563" s="1"/>
      <c r="B563" s="58"/>
      <c r="AH563" s="12"/>
      <c r="AI563" s="12"/>
      <c r="AJ563" s="12"/>
      <c r="AK563" s="12"/>
      <c r="AL563" s="12"/>
      <c r="AM563" s="12"/>
      <c r="AN563" s="12"/>
      <c r="AO563" s="12"/>
      <c r="AP563" s="12"/>
      <c r="AQ563" s="12"/>
      <c r="AR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row>
    <row r="564" spans="1:267" x14ac:dyDescent="0.2">
      <c r="A564" s="1"/>
      <c r="B564" s="58"/>
      <c r="AH564" s="12"/>
      <c r="AI564" s="12"/>
      <c r="AJ564" s="12"/>
      <c r="AK564" s="12"/>
      <c r="AL564" s="12"/>
      <c r="AM564" s="12"/>
      <c r="AN564" s="12"/>
      <c r="AO564" s="12"/>
      <c r="AP564" s="12"/>
      <c r="AQ564" s="12"/>
      <c r="AR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row>
    <row r="565" spans="1:267" x14ac:dyDescent="0.2">
      <c r="A565" s="1"/>
      <c r="B565" s="58"/>
      <c r="AH565" s="12"/>
      <c r="AI565" s="12"/>
      <c r="AJ565" s="12"/>
      <c r="AK565" s="12"/>
      <c r="AL565" s="12"/>
      <c r="AM565" s="12"/>
      <c r="AN565" s="12"/>
      <c r="AO565" s="12"/>
      <c r="AP565" s="12"/>
      <c r="AQ565" s="12"/>
      <c r="AR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row>
    <row r="566" spans="1:267" x14ac:dyDescent="0.2">
      <c r="A566" s="1"/>
      <c r="B566" s="58"/>
      <c r="AH566" s="12"/>
      <c r="AI566" s="12"/>
      <c r="AJ566" s="12"/>
      <c r="AK566" s="12"/>
      <c r="AL566" s="12"/>
      <c r="AM566" s="12"/>
      <c r="AN566" s="12"/>
      <c r="AO566" s="12"/>
      <c r="AP566" s="12"/>
      <c r="AQ566" s="12"/>
      <c r="AR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row>
    <row r="567" spans="1:267" x14ac:dyDescent="0.2">
      <c r="A567" s="1"/>
      <c r="B567" s="58"/>
      <c r="AH567" s="12"/>
      <c r="AI567" s="12"/>
      <c r="AJ567" s="12"/>
      <c r="AK567" s="12"/>
      <c r="AL567" s="12"/>
      <c r="AM567" s="12"/>
      <c r="AN567" s="12"/>
      <c r="AO567" s="12"/>
      <c r="AP567" s="12"/>
      <c r="AQ567" s="12"/>
      <c r="AR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row>
    <row r="568" spans="1:267" x14ac:dyDescent="0.2">
      <c r="A568" s="1"/>
      <c r="B568" s="58"/>
      <c r="AH568" s="12"/>
      <c r="AI568" s="12"/>
      <c r="AJ568" s="12"/>
      <c r="AK568" s="12"/>
      <c r="AL568" s="12"/>
      <c r="AM568" s="12"/>
      <c r="AN568" s="12"/>
      <c r="AO568" s="12"/>
      <c r="AP568" s="12"/>
      <c r="AQ568" s="12"/>
      <c r="AR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row>
    <row r="569" spans="1:267" x14ac:dyDescent="0.2">
      <c r="A569" s="1"/>
      <c r="B569" s="58"/>
      <c r="AH569" s="12"/>
      <c r="AI569" s="12"/>
      <c r="AJ569" s="12"/>
      <c r="AK569" s="12"/>
      <c r="AL569" s="12"/>
      <c r="AM569" s="12"/>
      <c r="AN569" s="12"/>
      <c r="AO569" s="12"/>
      <c r="AP569" s="12"/>
      <c r="AQ569" s="12"/>
      <c r="AR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row>
    <row r="570" spans="1:267" x14ac:dyDescent="0.2">
      <c r="A570" s="1"/>
      <c r="B570" s="58"/>
      <c r="AH570" s="12"/>
      <c r="AI570" s="12"/>
      <c r="AJ570" s="12"/>
      <c r="AK570" s="12"/>
      <c r="AL570" s="12"/>
      <c r="AM570" s="12"/>
      <c r="AN570" s="12"/>
      <c r="AO570" s="12"/>
      <c r="AP570" s="12"/>
      <c r="AQ570" s="12"/>
      <c r="AR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row>
    <row r="571" spans="1:267" x14ac:dyDescent="0.2">
      <c r="A571" s="1"/>
      <c r="B571" s="58"/>
      <c r="AH571" s="12"/>
      <c r="AI571" s="12"/>
      <c r="AJ571" s="12"/>
      <c r="AK571" s="12"/>
      <c r="AL571" s="12"/>
      <c r="AM571" s="12"/>
      <c r="AN571" s="12"/>
      <c r="AO571" s="12"/>
      <c r="AP571" s="12"/>
      <c r="AQ571" s="12"/>
      <c r="AR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row>
    <row r="572" spans="1:267" x14ac:dyDescent="0.2">
      <c r="A572" s="1"/>
      <c r="B572" s="58"/>
      <c r="AH572" s="12"/>
      <c r="AI572" s="12"/>
      <c r="AJ572" s="12"/>
      <c r="AK572" s="12"/>
      <c r="AL572" s="12"/>
      <c r="AM572" s="12"/>
      <c r="AN572" s="12"/>
      <c r="AO572" s="12"/>
      <c r="AP572" s="12"/>
      <c r="AQ572" s="12"/>
      <c r="AR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row>
    <row r="573" spans="1:267" x14ac:dyDescent="0.2">
      <c r="A573" s="1"/>
      <c r="B573" s="58"/>
      <c r="AH573" s="12"/>
      <c r="AI573" s="12"/>
      <c r="AJ573" s="12"/>
      <c r="AK573" s="12"/>
      <c r="AL573" s="12"/>
      <c r="AM573" s="12"/>
      <c r="AN573" s="12"/>
      <c r="AO573" s="12"/>
      <c r="AP573" s="12"/>
      <c r="AQ573" s="12"/>
      <c r="AR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row>
    <row r="574" spans="1:267" x14ac:dyDescent="0.2">
      <c r="A574" s="1"/>
      <c r="B574" s="58"/>
      <c r="AH574" s="12"/>
      <c r="AI574" s="12"/>
      <c r="AJ574" s="12"/>
      <c r="AK574" s="12"/>
      <c r="AL574" s="12"/>
      <c r="AM574" s="12"/>
      <c r="AN574" s="12"/>
      <c r="AO574" s="12"/>
      <c r="AP574" s="12"/>
      <c r="AQ574" s="12"/>
      <c r="AR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row>
    <row r="575" spans="1:267" x14ac:dyDescent="0.2">
      <c r="A575" s="1"/>
      <c r="B575" s="58"/>
      <c r="AH575" s="12"/>
      <c r="AI575" s="12"/>
      <c r="AJ575" s="12"/>
      <c r="AK575" s="12"/>
      <c r="AL575" s="12"/>
      <c r="AM575" s="12"/>
      <c r="AN575" s="12"/>
      <c r="AO575" s="12"/>
      <c r="AP575" s="12"/>
      <c r="AQ575" s="12"/>
      <c r="AR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row>
    <row r="576" spans="1:267" x14ac:dyDescent="0.2">
      <c r="A576" s="1"/>
      <c r="B576" s="58"/>
      <c r="AH576" s="12"/>
      <c r="AI576" s="12"/>
      <c r="AJ576" s="12"/>
      <c r="AK576" s="12"/>
      <c r="AL576" s="12"/>
      <c r="AM576" s="12"/>
      <c r="AN576" s="12"/>
      <c r="AO576" s="12"/>
      <c r="AP576" s="12"/>
      <c r="AQ576" s="12"/>
      <c r="AR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row>
    <row r="577" spans="1:267" x14ac:dyDescent="0.2">
      <c r="A577" s="1"/>
      <c r="B577" s="58"/>
      <c r="AH577" s="12"/>
      <c r="AI577" s="12"/>
      <c r="AJ577" s="12"/>
      <c r="AK577" s="12"/>
      <c r="AL577" s="12"/>
      <c r="AM577" s="12"/>
      <c r="AN577" s="12"/>
      <c r="AO577" s="12"/>
      <c r="AP577" s="12"/>
      <c r="AQ577" s="12"/>
      <c r="AR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row>
    <row r="578" spans="1:267" x14ac:dyDescent="0.2">
      <c r="A578" s="1"/>
      <c r="B578" s="58"/>
      <c r="AH578" s="12"/>
      <c r="AI578" s="12"/>
      <c r="AJ578" s="12"/>
      <c r="AK578" s="12"/>
      <c r="AL578" s="12"/>
      <c r="AM578" s="12"/>
      <c r="AN578" s="12"/>
      <c r="AO578" s="12"/>
      <c r="AP578" s="12"/>
      <c r="AQ578" s="12"/>
      <c r="AR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row>
    <row r="579" spans="1:267" x14ac:dyDescent="0.2">
      <c r="A579" s="1"/>
      <c r="B579" s="58"/>
      <c r="AH579" s="12"/>
      <c r="AI579" s="12"/>
      <c r="AJ579" s="12"/>
      <c r="AK579" s="12"/>
      <c r="AL579" s="12"/>
      <c r="AM579" s="12"/>
      <c r="AN579" s="12"/>
      <c r="AO579" s="12"/>
      <c r="AP579" s="12"/>
      <c r="AQ579" s="12"/>
      <c r="AR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row>
    <row r="580" spans="1:267" x14ac:dyDescent="0.2">
      <c r="A580" s="1"/>
      <c r="B580" s="58"/>
      <c r="AH580" s="12"/>
      <c r="AI580" s="12"/>
      <c r="AJ580" s="12"/>
      <c r="AK580" s="12"/>
      <c r="AL580" s="12"/>
      <c r="AM580" s="12"/>
      <c r="AN580" s="12"/>
      <c r="AO580" s="12"/>
      <c r="AP580" s="12"/>
      <c r="AQ580" s="12"/>
      <c r="AR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row>
    <row r="581" spans="1:267" x14ac:dyDescent="0.2">
      <c r="A581" s="1"/>
      <c r="B581" s="58"/>
      <c r="AH581" s="12"/>
      <c r="AI581" s="12"/>
      <c r="AJ581" s="12"/>
      <c r="AK581" s="12"/>
      <c r="AL581" s="12"/>
      <c r="AM581" s="12"/>
      <c r="AN581" s="12"/>
      <c r="AO581" s="12"/>
      <c r="AP581" s="12"/>
      <c r="AQ581" s="12"/>
      <c r="AR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row>
    <row r="582" spans="1:267" x14ac:dyDescent="0.2">
      <c r="A582" s="1"/>
      <c r="B582" s="58"/>
      <c r="AH582" s="12"/>
      <c r="AI582" s="12"/>
      <c r="AJ582" s="12"/>
      <c r="AK582" s="12"/>
      <c r="AL582" s="12"/>
      <c r="AM582" s="12"/>
      <c r="AN582" s="12"/>
      <c r="AO582" s="12"/>
      <c r="AP582" s="12"/>
      <c r="AQ582" s="12"/>
      <c r="AR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row>
    <row r="583" spans="1:267" x14ac:dyDescent="0.2">
      <c r="A583" s="1"/>
      <c r="B583" s="58"/>
      <c r="AH583" s="12"/>
      <c r="AI583" s="12"/>
      <c r="AJ583" s="12"/>
      <c r="AK583" s="12"/>
      <c r="AL583" s="12"/>
      <c r="AM583" s="12"/>
      <c r="AN583" s="12"/>
      <c r="AO583" s="12"/>
      <c r="AP583" s="12"/>
      <c r="AQ583" s="12"/>
      <c r="AR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row>
    <row r="584" spans="1:267" x14ac:dyDescent="0.2">
      <c r="A584" s="1"/>
      <c r="B584" s="58"/>
      <c r="AH584" s="12"/>
      <c r="AI584" s="12"/>
      <c r="AJ584" s="12"/>
      <c r="AK584" s="12"/>
      <c r="AL584" s="12"/>
      <c r="AM584" s="12"/>
      <c r="AN584" s="12"/>
      <c r="AO584" s="12"/>
      <c r="AP584" s="12"/>
      <c r="AQ584" s="12"/>
      <c r="AR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row>
    <row r="585" spans="1:267" x14ac:dyDescent="0.2">
      <c r="A585" s="1"/>
      <c r="B585" s="58"/>
      <c r="AH585" s="12"/>
      <c r="AI585" s="12"/>
      <c r="AJ585" s="12"/>
      <c r="AK585" s="12"/>
      <c r="AL585" s="12"/>
      <c r="AM585" s="12"/>
      <c r="AN585" s="12"/>
      <c r="AO585" s="12"/>
      <c r="AP585" s="12"/>
      <c r="AQ585" s="12"/>
      <c r="AR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row>
    <row r="586" spans="1:267" x14ac:dyDescent="0.2">
      <c r="A586" s="1"/>
      <c r="B586" s="58"/>
      <c r="AH586" s="12"/>
      <c r="AI586" s="12"/>
      <c r="AJ586" s="12"/>
      <c r="AK586" s="12"/>
      <c r="AL586" s="12"/>
      <c r="AM586" s="12"/>
      <c r="AN586" s="12"/>
      <c r="AO586" s="12"/>
      <c r="AP586" s="12"/>
      <c r="AQ586" s="12"/>
      <c r="AR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row>
    <row r="587" spans="1:267" x14ac:dyDescent="0.2">
      <c r="A587" s="1"/>
      <c r="B587" s="58"/>
      <c r="AH587" s="12"/>
      <c r="AI587" s="12"/>
      <c r="AJ587" s="12"/>
      <c r="AK587" s="12"/>
      <c r="AL587" s="12"/>
      <c r="AM587" s="12"/>
      <c r="AN587" s="12"/>
      <c r="AO587" s="12"/>
      <c r="AP587" s="12"/>
      <c r="AQ587" s="12"/>
      <c r="AR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row>
    <row r="588" spans="1:267" x14ac:dyDescent="0.2">
      <c r="A588" s="1"/>
      <c r="B588" s="58"/>
      <c r="AH588" s="12"/>
      <c r="AI588" s="12"/>
      <c r="AJ588" s="12"/>
      <c r="AK588" s="12"/>
      <c r="AL588" s="12"/>
      <c r="AM588" s="12"/>
      <c r="AN588" s="12"/>
      <c r="AO588" s="12"/>
      <c r="AP588" s="12"/>
      <c r="AQ588" s="12"/>
      <c r="AR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row>
    <row r="589" spans="1:267" x14ac:dyDescent="0.2">
      <c r="A589" s="1"/>
      <c r="B589" s="58"/>
      <c r="AH589" s="12"/>
      <c r="AI589" s="12"/>
      <c r="AJ589" s="12"/>
      <c r="AK589" s="12"/>
      <c r="AL589" s="12"/>
      <c r="AM589" s="12"/>
      <c r="AN589" s="12"/>
      <c r="AO589" s="12"/>
      <c r="AP589" s="12"/>
      <c r="AQ589" s="12"/>
      <c r="AR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row>
    <row r="590" spans="1:267" x14ac:dyDescent="0.2">
      <c r="A590" s="1"/>
      <c r="B590" s="58"/>
      <c r="AH590" s="12"/>
      <c r="AI590" s="12"/>
      <c r="AJ590" s="12"/>
      <c r="AK590" s="12"/>
      <c r="AL590" s="12"/>
      <c r="AM590" s="12"/>
      <c r="AN590" s="12"/>
      <c r="AO590" s="12"/>
      <c r="AP590" s="12"/>
      <c r="AQ590" s="12"/>
      <c r="AR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row>
    <row r="591" spans="1:267" x14ac:dyDescent="0.2">
      <c r="A591" s="1"/>
      <c r="B591" s="58"/>
      <c r="AH591" s="12"/>
      <c r="AI591" s="12"/>
      <c r="AJ591" s="12"/>
      <c r="AK591" s="12"/>
      <c r="AL591" s="12"/>
      <c r="AM591" s="12"/>
      <c r="AN591" s="12"/>
      <c r="AO591" s="12"/>
      <c r="AP591" s="12"/>
      <c r="AQ591" s="12"/>
      <c r="AR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row>
    <row r="592" spans="1:267" x14ac:dyDescent="0.2">
      <c r="A592" s="1"/>
      <c r="B592" s="58"/>
      <c r="AH592" s="12"/>
      <c r="AI592" s="12"/>
      <c r="AJ592" s="12"/>
      <c r="AK592" s="12"/>
      <c r="AL592" s="12"/>
      <c r="AM592" s="12"/>
      <c r="AN592" s="12"/>
      <c r="AO592" s="12"/>
      <c r="AP592" s="12"/>
      <c r="AQ592" s="12"/>
      <c r="AR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row>
    <row r="593" spans="1:267" x14ac:dyDescent="0.2">
      <c r="A593" s="1"/>
      <c r="B593" s="58"/>
      <c r="AH593" s="12"/>
      <c r="AI593" s="12"/>
      <c r="AJ593" s="12"/>
      <c r="AK593" s="12"/>
      <c r="AL593" s="12"/>
      <c r="AM593" s="12"/>
      <c r="AN593" s="12"/>
      <c r="AO593" s="12"/>
      <c r="AP593" s="12"/>
      <c r="AQ593" s="12"/>
      <c r="AR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row>
    <row r="594" spans="1:267" x14ac:dyDescent="0.2">
      <c r="A594" s="1"/>
      <c r="B594" s="58"/>
      <c r="AH594" s="12"/>
      <c r="AI594" s="12"/>
      <c r="AJ594" s="12"/>
      <c r="AK594" s="12"/>
      <c r="AL594" s="12"/>
      <c r="AM594" s="12"/>
      <c r="AN594" s="12"/>
      <c r="AO594" s="12"/>
      <c r="AP594" s="12"/>
      <c r="AQ594" s="12"/>
      <c r="AR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row>
    <row r="595" spans="1:267" x14ac:dyDescent="0.2">
      <c r="A595" s="1"/>
      <c r="B595" s="58"/>
      <c r="AH595" s="12"/>
      <c r="AI595" s="12"/>
      <c r="AJ595" s="12"/>
      <c r="AK595" s="12"/>
      <c r="AL595" s="12"/>
      <c r="AM595" s="12"/>
      <c r="AN595" s="12"/>
      <c r="AO595" s="12"/>
      <c r="AP595" s="12"/>
      <c r="AQ595" s="12"/>
      <c r="AR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row>
    <row r="596" spans="1:267" x14ac:dyDescent="0.2">
      <c r="A596" s="1"/>
      <c r="B596" s="58"/>
      <c r="AH596" s="12"/>
      <c r="AI596" s="12"/>
      <c r="AJ596" s="12"/>
      <c r="AK596" s="12"/>
      <c r="AL596" s="12"/>
      <c r="AM596" s="12"/>
      <c r="AN596" s="12"/>
      <c r="AO596" s="12"/>
      <c r="AP596" s="12"/>
      <c r="AQ596" s="12"/>
      <c r="AR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row>
    <row r="597" spans="1:267" x14ac:dyDescent="0.2">
      <c r="A597" s="1"/>
      <c r="B597" s="58"/>
      <c r="AH597" s="12"/>
      <c r="AI597" s="12"/>
      <c r="AJ597" s="12"/>
      <c r="AK597" s="12"/>
      <c r="AL597" s="12"/>
      <c r="AM597" s="12"/>
      <c r="AN597" s="12"/>
      <c r="AO597" s="12"/>
      <c r="AP597" s="12"/>
      <c r="AQ597" s="12"/>
      <c r="AR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row>
    <row r="598" spans="1:267" x14ac:dyDescent="0.2">
      <c r="A598" s="1"/>
      <c r="B598" s="58"/>
      <c r="AH598" s="12"/>
      <c r="AI598" s="12"/>
      <c r="AJ598" s="12"/>
      <c r="AK598" s="12"/>
      <c r="AL598" s="12"/>
      <c r="AM598" s="12"/>
      <c r="AN598" s="12"/>
      <c r="AO598" s="12"/>
      <c r="AP598" s="12"/>
      <c r="AQ598" s="12"/>
      <c r="AR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row>
    <row r="599" spans="1:267" x14ac:dyDescent="0.2">
      <c r="A599" s="1"/>
      <c r="B599" s="58"/>
      <c r="AH599" s="12"/>
      <c r="AI599" s="12"/>
      <c r="AJ599" s="12"/>
      <c r="AK599" s="12"/>
      <c r="AL599" s="12"/>
      <c r="AM599" s="12"/>
      <c r="AN599" s="12"/>
      <c r="AO599" s="12"/>
      <c r="AP599" s="12"/>
      <c r="AQ599" s="12"/>
      <c r="AR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row>
    <row r="600" spans="1:267" x14ac:dyDescent="0.2">
      <c r="A600" s="1"/>
      <c r="B600" s="58"/>
      <c r="AH600" s="12"/>
      <c r="AI600" s="12"/>
      <c r="AJ600" s="12"/>
      <c r="AK600" s="12"/>
      <c r="AL600" s="12"/>
      <c r="AM600" s="12"/>
      <c r="AN600" s="12"/>
      <c r="AO600" s="12"/>
      <c r="AP600" s="12"/>
      <c r="AQ600" s="12"/>
      <c r="AR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row>
    <row r="601" spans="1:267" x14ac:dyDescent="0.2">
      <c r="A601" s="1"/>
      <c r="B601" s="58"/>
      <c r="AH601" s="12"/>
      <c r="AI601" s="12"/>
      <c r="AJ601" s="12"/>
      <c r="AK601" s="12"/>
      <c r="AL601" s="12"/>
      <c r="AM601" s="12"/>
      <c r="AN601" s="12"/>
      <c r="AO601" s="12"/>
      <c r="AP601" s="12"/>
      <c r="AQ601" s="12"/>
      <c r="AR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c r="JF601" s="12"/>
      <c r="JG601" s="12"/>
    </row>
    <row r="602" spans="1:267" x14ac:dyDescent="0.2">
      <c r="A602" s="1"/>
      <c r="B602" s="58"/>
      <c r="AH602" s="12"/>
      <c r="AI602" s="12"/>
      <c r="AJ602" s="12"/>
      <c r="AK602" s="12"/>
      <c r="AL602" s="12"/>
      <c r="AM602" s="12"/>
      <c r="AN602" s="12"/>
      <c r="AO602" s="12"/>
      <c r="AP602" s="12"/>
      <c r="AQ602" s="12"/>
      <c r="AR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row>
    <row r="603" spans="1:267" x14ac:dyDescent="0.2">
      <c r="A603" s="1"/>
      <c r="B603" s="58"/>
      <c r="AH603" s="12"/>
      <c r="AI603" s="12"/>
      <c r="AJ603" s="12"/>
      <c r="AK603" s="12"/>
      <c r="AL603" s="12"/>
      <c r="AM603" s="12"/>
      <c r="AN603" s="12"/>
      <c r="AO603" s="12"/>
      <c r="AP603" s="12"/>
      <c r="AQ603" s="12"/>
      <c r="AR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c r="JF603" s="12"/>
      <c r="JG603" s="12"/>
    </row>
    <row r="604" spans="1:267" x14ac:dyDescent="0.2">
      <c r="A604" s="1"/>
      <c r="B604" s="58"/>
      <c r="AH604" s="12"/>
      <c r="AI604" s="12"/>
      <c r="AJ604" s="12"/>
      <c r="AK604" s="12"/>
      <c r="AL604" s="12"/>
      <c r="AM604" s="12"/>
      <c r="AN604" s="12"/>
      <c r="AO604" s="12"/>
      <c r="AP604" s="12"/>
      <c r="AQ604" s="12"/>
      <c r="AR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c r="JF604" s="12"/>
      <c r="JG604" s="12"/>
    </row>
    <row r="605" spans="1:267" x14ac:dyDescent="0.2">
      <c r="A605" s="1"/>
      <c r="B605" s="58"/>
      <c r="AH605" s="12"/>
      <c r="AI605" s="12"/>
      <c r="AJ605" s="12"/>
      <c r="AK605" s="12"/>
      <c r="AL605" s="12"/>
      <c r="AM605" s="12"/>
      <c r="AN605" s="12"/>
      <c r="AO605" s="12"/>
      <c r="AP605" s="12"/>
      <c r="AQ605" s="12"/>
      <c r="AR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c r="JF605" s="12"/>
      <c r="JG605" s="12"/>
    </row>
    <row r="606" spans="1:267" x14ac:dyDescent="0.2">
      <c r="A606" s="1"/>
      <c r="B606" s="58"/>
      <c r="AH606" s="12"/>
      <c r="AI606" s="12"/>
      <c r="AJ606" s="12"/>
      <c r="AK606" s="12"/>
      <c r="AL606" s="12"/>
      <c r="AM606" s="12"/>
      <c r="AN606" s="12"/>
      <c r="AO606" s="12"/>
      <c r="AP606" s="12"/>
      <c r="AQ606" s="12"/>
      <c r="AR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c r="JF606" s="12"/>
      <c r="JG606" s="12"/>
    </row>
    <row r="607" spans="1:267" x14ac:dyDescent="0.2">
      <c r="A607" s="1"/>
      <c r="B607" s="58"/>
      <c r="AH607" s="12"/>
      <c r="AI607" s="12"/>
      <c r="AJ607" s="12"/>
      <c r="AK607" s="12"/>
      <c r="AL607" s="12"/>
      <c r="AM607" s="12"/>
      <c r="AN607" s="12"/>
      <c r="AO607" s="12"/>
      <c r="AP607" s="12"/>
      <c r="AQ607" s="12"/>
      <c r="AR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c r="JF607" s="12"/>
      <c r="JG607" s="12"/>
    </row>
    <row r="608" spans="1:267" x14ac:dyDescent="0.2">
      <c r="A608" s="1"/>
      <c r="B608" s="58"/>
      <c r="AH608" s="12"/>
      <c r="AI608" s="12"/>
      <c r="AJ608" s="12"/>
      <c r="AK608" s="12"/>
      <c r="AL608" s="12"/>
      <c r="AM608" s="12"/>
      <c r="AN608" s="12"/>
      <c r="AO608" s="12"/>
      <c r="AP608" s="12"/>
      <c r="AQ608" s="12"/>
      <c r="AR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c r="JF608" s="12"/>
      <c r="JG608" s="12"/>
    </row>
    <row r="609" spans="1:267" x14ac:dyDescent="0.2">
      <c r="A609" s="1"/>
      <c r="B609" s="58"/>
      <c r="AH609" s="12"/>
      <c r="AI609" s="12"/>
      <c r="AJ609" s="12"/>
      <c r="AK609" s="12"/>
      <c r="AL609" s="12"/>
      <c r="AM609" s="12"/>
      <c r="AN609" s="12"/>
      <c r="AO609" s="12"/>
      <c r="AP609" s="12"/>
      <c r="AQ609" s="12"/>
      <c r="AR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row>
    <row r="610" spans="1:267" x14ac:dyDescent="0.2">
      <c r="A610" s="1"/>
      <c r="B610" s="58"/>
      <c r="AH610" s="12"/>
      <c r="AI610" s="12"/>
      <c r="AJ610" s="12"/>
      <c r="AK610" s="12"/>
      <c r="AL610" s="12"/>
      <c r="AM610" s="12"/>
      <c r="AN610" s="12"/>
      <c r="AO610" s="12"/>
      <c r="AP610" s="12"/>
      <c r="AQ610" s="12"/>
      <c r="AR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c r="JF610" s="12"/>
      <c r="JG610" s="12"/>
    </row>
    <row r="611" spans="1:267" x14ac:dyDescent="0.2">
      <c r="A611" s="1"/>
      <c r="B611" s="58"/>
      <c r="AH611" s="12"/>
      <c r="AI611" s="12"/>
      <c r="AJ611" s="12"/>
      <c r="AK611" s="12"/>
      <c r="AL611" s="12"/>
      <c r="AM611" s="12"/>
      <c r="AN611" s="12"/>
      <c r="AO611" s="12"/>
      <c r="AP611" s="12"/>
      <c r="AQ611" s="12"/>
      <c r="AR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c r="JF611" s="12"/>
      <c r="JG611" s="12"/>
    </row>
    <row r="612" spans="1:267" x14ac:dyDescent="0.2">
      <c r="A612" s="1"/>
      <c r="B612" s="58"/>
      <c r="AH612" s="12"/>
      <c r="AI612" s="12"/>
      <c r="AJ612" s="12"/>
      <c r="AK612" s="12"/>
      <c r="AL612" s="12"/>
      <c r="AM612" s="12"/>
      <c r="AN612" s="12"/>
      <c r="AO612" s="12"/>
      <c r="AP612" s="12"/>
      <c r="AQ612" s="12"/>
      <c r="AR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row>
    <row r="613" spans="1:267" x14ac:dyDescent="0.2">
      <c r="A613" s="1"/>
      <c r="B613" s="58"/>
      <c r="AH613" s="12"/>
      <c r="AI613" s="12"/>
      <c r="AJ613" s="12"/>
      <c r="AK613" s="12"/>
      <c r="AL613" s="12"/>
      <c r="AM613" s="12"/>
      <c r="AN613" s="12"/>
      <c r="AO613" s="12"/>
      <c r="AP613" s="12"/>
      <c r="AQ613" s="12"/>
      <c r="AR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c r="JF613" s="12"/>
      <c r="JG613" s="12"/>
    </row>
    <row r="614" spans="1:267" x14ac:dyDescent="0.2">
      <c r="A614" s="1"/>
      <c r="B614" s="58"/>
      <c r="AH614" s="12"/>
      <c r="AI614" s="12"/>
      <c r="AJ614" s="12"/>
      <c r="AK614" s="12"/>
      <c r="AL614" s="12"/>
      <c r="AM614" s="12"/>
      <c r="AN614" s="12"/>
      <c r="AO614" s="12"/>
      <c r="AP614" s="12"/>
      <c r="AQ614" s="12"/>
      <c r="AR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c r="JF614" s="12"/>
      <c r="JG614" s="12"/>
    </row>
    <row r="615" spans="1:267" x14ac:dyDescent="0.2">
      <c r="A615" s="1"/>
      <c r="B615" s="58"/>
      <c r="AH615" s="12"/>
      <c r="AI615" s="12"/>
      <c r="AJ615" s="12"/>
      <c r="AK615" s="12"/>
      <c r="AL615" s="12"/>
      <c r="AM615" s="12"/>
      <c r="AN615" s="12"/>
      <c r="AO615" s="12"/>
      <c r="AP615" s="12"/>
      <c r="AQ615" s="12"/>
      <c r="AR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c r="JF615" s="12"/>
      <c r="JG615" s="12"/>
    </row>
    <row r="616" spans="1:267" x14ac:dyDescent="0.2">
      <c r="A616" s="1"/>
      <c r="B616" s="58"/>
      <c r="AH616" s="12"/>
      <c r="AI616" s="12"/>
      <c r="AJ616" s="12"/>
      <c r="AK616" s="12"/>
      <c r="AL616" s="12"/>
      <c r="AM616" s="12"/>
      <c r="AN616" s="12"/>
      <c r="AO616" s="12"/>
      <c r="AP616" s="12"/>
      <c r="AQ616" s="12"/>
      <c r="AR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c r="JF616" s="12"/>
      <c r="JG616" s="12"/>
    </row>
    <row r="617" spans="1:267" x14ac:dyDescent="0.2">
      <c r="A617" s="1"/>
      <c r="B617" s="58"/>
      <c r="AH617" s="12"/>
      <c r="AI617" s="12"/>
      <c r="AJ617" s="12"/>
      <c r="AK617" s="12"/>
      <c r="AL617" s="12"/>
      <c r="AM617" s="12"/>
      <c r="AN617" s="12"/>
      <c r="AO617" s="12"/>
      <c r="AP617" s="12"/>
      <c r="AQ617" s="12"/>
      <c r="AR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c r="JF617" s="12"/>
      <c r="JG617" s="12"/>
    </row>
    <row r="618" spans="1:267" x14ac:dyDescent="0.2">
      <c r="A618" s="1"/>
      <c r="B618" s="58"/>
      <c r="AH618" s="12"/>
      <c r="AI618" s="12"/>
      <c r="AJ618" s="12"/>
      <c r="AK618" s="12"/>
      <c r="AL618" s="12"/>
      <c r="AM618" s="12"/>
      <c r="AN618" s="12"/>
      <c r="AO618" s="12"/>
      <c r="AP618" s="12"/>
      <c r="AQ618" s="12"/>
      <c r="AR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c r="JF618" s="12"/>
      <c r="JG618" s="12"/>
    </row>
    <row r="619" spans="1:267" x14ac:dyDescent="0.2">
      <c r="A619" s="1"/>
      <c r="B619" s="58"/>
      <c r="AH619" s="12"/>
      <c r="AI619" s="12"/>
      <c r="AJ619" s="12"/>
      <c r="AK619" s="12"/>
      <c r="AL619" s="12"/>
      <c r="AM619" s="12"/>
      <c r="AN619" s="12"/>
      <c r="AO619" s="12"/>
      <c r="AP619" s="12"/>
      <c r="AQ619" s="12"/>
      <c r="AR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c r="JF619" s="12"/>
      <c r="JG619" s="12"/>
    </row>
    <row r="620" spans="1:267" x14ac:dyDescent="0.2">
      <c r="A620" s="1"/>
      <c r="B620" s="58"/>
      <c r="AH620" s="12"/>
      <c r="AI620" s="12"/>
      <c r="AJ620" s="12"/>
      <c r="AK620" s="12"/>
      <c r="AL620" s="12"/>
      <c r="AM620" s="12"/>
      <c r="AN620" s="12"/>
      <c r="AO620" s="12"/>
      <c r="AP620" s="12"/>
      <c r="AQ620" s="12"/>
      <c r="AR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row>
    <row r="621" spans="1:267" x14ac:dyDescent="0.2">
      <c r="A621" s="1"/>
      <c r="B621" s="58"/>
      <c r="AH621" s="12"/>
      <c r="AI621" s="12"/>
      <c r="AJ621" s="12"/>
      <c r="AK621" s="12"/>
      <c r="AL621" s="12"/>
      <c r="AM621" s="12"/>
      <c r="AN621" s="12"/>
      <c r="AO621" s="12"/>
      <c r="AP621" s="12"/>
      <c r="AQ621" s="12"/>
      <c r="AR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c r="JF621" s="12"/>
      <c r="JG621" s="12"/>
    </row>
    <row r="622" spans="1:267" x14ac:dyDescent="0.2">
      <c r="A622" s="1"/>
      <c r="B622" s="58"/>
      <c r="AH622" s="12"/>
      <c r="AI622" s="12"/>
      <c r="AJ622" s="12"/>
      <c r="AK622" s="12"/>
      <c r="AL622" s="12"/>
      <c r="AM622" s="12"/>
      <c r="AN622" s="12"/>
      <c r="AO622" s="12"/>
      <c r="AP622" s="12"/>
      <c r="AQ622" s="12"/>
      <c r="AR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row>
    <row r="623" spans="1:267" x14ac:dyDescent="0.2">
      <c r="A623" s="1"/>
      <c r="B623" s="58"/>
      <c r="AH623" s="12"/>
      <c r="AI623" s="12"/>
      <c r="AJ623" s="12"/>
      <c r="AK623" s="12"/>
      <c r="AL623" s="12"/>
      <c r="AM623" s="12"/>
      <c r="AN623" s="12"/>
      <c r="AO623" s="12"/>
      <c r="AP623" s="12"/>
      <c r="AQ623" s="12"/>
      <c r="AR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c r="JF623" s="12"/>
      <c r="JG623" s="12"/>
    </row>
    <row r="624" spans="1:267" x14ac:dyDescent="0.2">
      <c r="A624" s="1"/>
      <c r="B624" s="58"/>
      <c r="AH624" s="12"/>
      <c r="AI624" s="12"/>
      <c r="AJ624" s="12"/>
      <c r="AK624" s="12"/>
      <c r="AL624" s="12"/>
      <c r="AM624" s="12"/>
      <c r="AN624" s="12"/>
      <c r="AO624" s="12"/>
      <c r="AP624" s="12"/>
      <c r="AQ624" s="12"/>
      <c r="AR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c r="JF624" s="12"/>
      <c r="JG624" s="12"/>
    </row>
    <row r="625" spans="1:267" x14ac:dyDescent="0.2">
      <c r="A625" s="1"/>
      <c r="B625" s="58"/>
      <c r="AH625" s="12"/>
      <c r="AI625" s="12"/>
      <c r="AJ625" s="12"/>
      <c r="AK625" s="12"/>
      <c r="AL625" s="12"/>
      <c r="AM625" s="12"/>
      <c r="AN625" s="12"/>
      <c r="AO625" s="12"/>
      <c r="AP625" s="12"/>
      <c r="AQ625" s="12"/>
      <c r="AR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c r="JF625" s="12"/>
      <c r="JG625" s="12"/>
    </row>
    <row r="626" spans="1:267" x14ac:dyDescent="0.2">
      <c r="A626" s="1"/>
      <c r="B626" s="58"/>
      <c r="AH626" s="12"/>
      <c r="AI626" s="12"/>
      <c r="AJ626" s="12"/>
      <c r="AK626" s="12"/>
      <c r="AL626" s="12"/>
      <c r="AM626" s="12"/>
      <c r="AN626" s="12"/>
      <c r="AO626" s="12"/>
      <c r="AP626" s="12"/>
      <c r="AQ626" s="12"/>
      <c r="AR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c r="JF626" s="12"/>
      <c r="JG626" s="12"/>
    </row>
    <row r="627" spans="1:267" x14ac:dyDescent="0.2">
      <c r="A627" s="1"/>
      <c r="B627" s="58"/>
      <c r="AH627" s="12"/>
      <c r="AI627" s="12"/>
      <c r="AJ627" s="12"/>
      <c r="AK627" s="12"/>
      <c r="AL627" s="12"/>
      <c r="AM627" s="12"/>
      <c r="AN627" s="12"/>
      <c r="AO627" s="12"/>
      <c r="AP627" s="12"/>
      <c r="AQ627" s="12"/>
      <c r="AR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c r="JF627" s="12"/>
      <c r="JG627" s="12"/>
    </row>
    <row r="628" spans="1:267" x14ac:dyDescent="0.2">
      <c r="A628" s="1"/>
      <c r="B628" s="58"/>
      <c r="AH628" s="12"/>
      <c r="AI628" s="12"/>
      <c r="AJ628" s="12"/>
      <c r="AK628" s="12"/>
      <c r="AL628" s="12"/>
      <c r="AM628" s="12"/>
      <c r="AN628" s="12"/>
      <c r="AO628" s="12"/>
      <c r="AP628" s="12"/>
      <c r="AQ628" s="12"/>
      <c r="AR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row>
    <row r="629" spans="1:267" x14ac:dyDescent="0.2">
      <c r="A629" s="1"/>
      <c r="B629" s="58"/>
      <c r="AH629" s="12"/>
      <c r="AI629" s="12"/>
      <c r="AJ629" s="12"/>
      <c r="AK629" s="12"/>
      <c r="AL629" s="12"/>
      <c r="AM629" s="12"/>
      <c r="AN629" s="12"/>
      <c r="AO629" s="12"/>
      <c r="AP629" s="12"/>
      <c r="AQ629" s="12"/>
      <c r="AR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c r="JF629" s="12"/>
      <c r="JG629" s="12"/>
    </row>
    <row r="630" spans="1:267" x14ac:dyDescent="0.2">
      <c r="A630" s="1"/>
      <c r="B630" s="58"/>
      <c r="AH630" s="12"/>
      <c r="AI630" s="12"/>
      <c r="AJ630" s="12"/>
      <c r="AK630" s="12"/>
      <c r="AL630" s="12"/>
      <c r="AM630" s="12"/>
      <c r="AN630" s="12"/>
      <c r="AO630" s="12"/>
      <c r="AP630" s="12"/>
      <c r="AQ630" s="12"/>
      <c r="AR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row>
    <row r="631" spans="1:267" x14ac:dyDescent="0.2">
      <c r="A631" s="1"/>
      <c r="B631" s="58"/>
      <c r="AH631" s="12"/>
      <c r="AI631" s="12"/>
      <c r="AJ631" s="12"/>
      <c r="AK631" s="12"/>
      <c r="AL631" s="12"/>
      <c r="AM631" s="12"/>
      <c r="AN631" s="12"/>
      <c r="AO631" s="12"/>
      <c r="AP631" s="12"/>
      <c r="AQ631" s="12"/>
      <c r="AR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c r="JF631" s="12"/>
      <c r="JG631" s="12"/>
    </row>
    <row r="632" spans="1:267" x14ac:dyDescent="0.2">
      <c r="A632" s="1"/>
      <c r="B632" s="58"/>
      <c r="AH632" s="12"/>
      <c r="AI632" s="12"/>
      <c r="AJ632" s="12"/>
      <c r="AK632" s="12"/>
      <c r="AL632" s="12"/>
      <c r="AM632" s="12"/>
      <c r="AN632" s="12"/>
      <c r="AO632" s="12"/>
      <c r="AP632" s="12"/>
      <c r="AQ632" s="12"/>
      <c r="AR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c r="JF632" s="12"/>
      <c r="JG632" s="12"/>
    </row>
    <row r="633" spans="1:267" x14ac:dyDescent="0.2">
      <c r="A633" s="1"/>
      <c r="B633" s="58"/>
      <c r="AH633" s="12"/>
      <c r="AI633" s="12"/>
      <c r="AJ633" s="12"/>
      <c r="AK633" s="12"/>
      <c r="AL633" s="12"/>
      <c r="AM633" s="12"/>
      <c r="AN633" s="12"/>
      <c r="AO633" s="12"/>
      <c r="AP633" s="12"/>
      <c r="AQ633" s="12"/>
      <c r="AR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c r="JF633" s="12"/>
      <c r="JG633" s="12"/>
    </row>
    <row r="634" spans="1:267" x14ac:dyDescent="0.2">
      <c r="A634" s="1"/>
      <c r="B634" s="58"/>
      <c r="AH634" s="12"/>
      <c r="AI634" s="12"/>
      <c r="AJ634" s="12"/>
      <c r="AK634" s="12"/>
      <c r="AL634" s="12"/>
      <c r="AM634" s="12"/>
      <c r="AN634" s="12"/>
      <c r="AO634" s="12"/>
      <c r="AP634" s="12"/>
      <c r="AQ634" s="12"/>
      <c r="AR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c r="JF634" s="12"/>
      <c r="JG634" s="12"/>
    </row>
    <row r="635" spans="1:267" x14ac:dyDescent="0.2">
      <c r="A635" s="1"/>
      <c r="B635" s="58"/>
      <c r="AH635" s="12"/>
      <c r="AI635" s="12"/>
      <c r="AJ635" s="12"/>
      <c r="AK635" s="12"/>
      <c r="AL635" s="12"/>
      <c r="AM635" s="12"/>
      <c r="AN635" s="12"/>
      <c r="AO635" s="12"/>
      <c r="AP635" s="12"/>
      <c r="AQ635" s="12"/>
      <c r="AR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row>
    <row r="636" spans="1:267" x14ac:dyDescent="0.2">
      <c r="A636" s="1"/>
      <c r="B636" s="58"/>
      <c r="AH636" s="12"/>
      <c r="AI636" s="12"/>
      <c r="AJ636" s="12"/>
      <c r="AK636" s="12"/>
      <c r="AL636" s="12"/>
      <c r="AM636" s="12"/>
      <c r="AN636" s="12"/>
      <c r="AO636" s="12"/>
      <c r="AP636" s="12"/>
      <c r="AQ636" s="12"/>
      <c r="AR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c r="JF636" s="12"/>
      <c r="JG636" s="12"/>
    </row>
    <row r="637" spans="1:267" x14ac:dyDescent="0.2">
      <c r="A637" s="1"/>
      <c r="B637" s="58"/>
      <c r="AH637" s="12"/>
      <c r="AI637" s="12"/>
      <c r="AJ637" s="12"/>
      <c r="AK637" s="12"/>
      <c r="AL637" s="12"/>
      <c r="AM637" s="12"/>
      <c r="AN637" s="12"/>
      <c r="AO637" s="12"/>
      <c r="AP637" s="12"/>
      <c r="AQ637" s="12"/>
      <c r="AR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c r="JF637" s="12"/>
      <c r="JG637" s="12"/>
    </row>
    <row r="638" spans="1:267" x14ac:dyDescent="0.2">
      <c r="A638" s="1"/>
      <c r="B638" s="58"/>
      <c r="AH638" s="12"/>
      <c r="AI638" s="12"/>
      <c r="AJ638" s="12"/>
      <c r="AK638" s="12"/>
      <c r="AL638" s="12"/>
      <c r="AM638" s="12"/>
      <c r="AN638" s="12"/>
      <c r="AO638" s="12"/>
      <c r="AP638" s="12"/>
      <c r="AQ638" s="12"/>
      <c r="AR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c r="JF638" s="12"/>
      <c r="JG638" s="12"/>
    </row>
    <row r="639" spans="1:267" x14ac:dyDescent="0.2">
      <c r="A639" s="1"/>
      <c r="B639" s="58"/>
      <c r="AH639" s="12"/>
      <c r="AI639" s="12"/>
      <c r="AJ639" s="12"/>
      <c r="AK639" s="12"/>
      <c r="AL639" s="12"/>
      <c r="AM639" s="12"/>
      <c r="AN639" s="12"/>
      <c r="AO639" s="12"/>
      <c r="AP639" s="12"/>
      <c r="AQ639" s="12"/>
      <c r="AR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c r="JF639" s="12"/>
      <c r="JG639" s="12"/>
    </row>
    <row r="640" spans="1:267" x14ac:dyDescent="0.2">
      <c r="A640" s="1"/>
      <c r="B640" s="58"/>
      <c r="AH640" s="12"/>
      <c r="AI640" s="12"/>
      <c r="AJ640" s="12"/>
      <c r="AK640" s="12"/>
      <c r="AL640" s="12"/>
      <c r="AM640" s="12"/>
      <c r="AN640" s="12"/>
      <c r="AO640" s="12"/>
      <c r="AP640" s="12"/>
      <c r="AQ640" s="12"/>
      <c r="AR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c r="JF640" s="12"/>
      <c r="JG640" s="12"/>
    </row>
    <row r="641" spans="1:267" x14ac:dyDescent="0.2">
      <c r="A641" s="1"/>
      <c r="B641" s="58"/>
      <c r="AH641" s="12"/>
      <c r="AI641" s="12"/>
      <c r="AJ641" s="12"/>
      <c r="AK641" s="12"/>
      <c r="AL641" s="12"/>
      <c r="AM641" s="12"/>
      <c r="AN641" s="12"/>
      <c r="AO641" s="12"/>
      <c r="AP641" s="12"/>
      <c r="AQ641" s="12"/>
      <c r="AR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c r="JF641" s="12"/>
      <c r="JG641" s="12"/>
    </row>
    <row r="642" spans="1:267" x14ac:dyDescent="0.2">
      <c r="A642" s="1"/>
      <c r="B642" s="58"/>
      <c r="AH642" s="12"/>
      <c r="AI642" s="12"/>
      <c r="AJ642" s="12"/>
      <c r="AK642" s="12"/>
      <c r="AL642" s="12"/>
      <c r="AM642" s="12"/>
      <c r="AN642" s="12"/>
      <c r="AO642" s="12"/>
      <c r="AP642" s="12"/>
      <c r="AQ642" s="12"/>
      <c r="AR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c r="JF642" s="12"/>
      <c r="JG642" s="12"/>
    </row>
    <row r="643" spans="1:267" x14ac:dyDescent="0.2">
      <c r="A643" s="1"/>
      <c r="B643" s="58"/>
      <c r="AH643" s="12"/>
      <c r="AI643" s="12"/>
      <c r="AJ643" s="12"/>
      <c r="AK643" s="12"/>
      <c r="AL643" s="12"/>
      <c r="AM643" s="12"/>
      <c r="AN643" s="12"/>
      <c r="AO643" s="12"/>
      <c r="AP643" s="12"/>
      <c r="AQ643" s="12"/>
      <c r="AR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c r="JF643" s="12"/>
      <c r="JG643" s="12"/>
    </row>
    <row r="644" spans="1:267" x14ac:dyDescent="0.2">
      <c r="A644" s="1"/>
      <c r="B644" s="58"/>
      <c r="AH644" s="12"/>
      <c r="AI644" s="12"/>
      <c r="AJ644" s="12"/>
      <c r="AK644" s="12"/>
      <c r="AL644" s="12"/>
      <c r="AM644" s="12"/>
      <c r="AN644" s="12"/>
      <c r="AO644" s="12"/>
      <c r="AP644" s="12"/>
      <c r="AQ644" s="12"/>
      <c r="AR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c r="JF644" s="12"/>
      <c r="JG644" s="12"/>
    </row>
    <row r="645" spans="1:267" x14ac:dyDescent="0.2">
      <c r="A645" s="1"/>
      <c r="B645" s="58"/>
      <c r="AH645" s="12"/>
      <c r="AI645" s="12"/>
      <c r="AJ645" s="12"/>
      <c r="AK645" s="12"/>
      <c r="AL645" s="12"/>
      <c r="AM645" s="12"/>
      <c r="AN645" s="12"/>
      <c r="AO645" s="12"/>
      <c r="AP645" s="12"/>
      <c r="AQ645" s="12"/>
      <c r="AR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c r="JF645" s="12"/>
      <c r="JG645" s="12"/>
    </row>
    <row r="646" spans="1:267" x14ac:dyDescent="0.2">
      <c r="A646" s="1"/>
      <c r="B646" s="58"/>
      <c r="AH646" s="12"/>
      <c r="AI646" s="12"/>
      <c r="AJ646" s="12"/>
      <c r="AK646" s="12"/>
      <c r="AL646" s="12"/>
      <c r="AM646" s="12"/>
      <c r="AN646" s="12"/>
      <c r="AO646" s="12"/>
      <c r="AP646" s="12"/>
      <c r="AQ646" s="12"/>
      <c r="AR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c r="JF646" s="12"/>
      <c r="JG646" s="12"/>
    </row>
    <row r="647" spans="1:267" x14ac:dyDescent="0.2">
      <c r="A647" s="1"/>
      <c r="B647" s="58"/>
      <c r="AH647" s="12"/>
      <c r="AI647" s="12"/>
      <c r="AJ647" s="12"/>
      <c r="AK647" s="12"/>
      <c r="AL647" s="12"/>
      <c r="AM647" s="12"/>
      <c r="AN647" s="12"/>
      <c r="AO647" s="12"/>
      <c r="AP647" s="12"/>
      <c r="AQ647" s="12"/>
      <c r="AR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c r="JF647" s="12"/>
      <c r="JG647" s="12"/>
    </row>
    <row r="648" spans="1:267" x14ac:dyDescent="0.2">
      <c r="A648" s="1"/>
      <c r="B648" s="58"/>
      <c r="AH648" s="12"/>
      <c r="AI648" s="12"/>
      <c r="AJ648" s="12"/>
      <c r="AK648" s="12"/>
      <c r="AL648" s="12"/>
      <c r="AM648" s="12"/>
      <c r="AN648" s="12"/>
      <c r="AO648" s="12"/>
      <c r="AP648" s="12"/>
      <c r="AQ648" s="12"/>
      <c r="AR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c r="JF648" s="12"/>
      <c r="JG648" s="12"/>
    </row>
    <row r="649" spans="1:267" x14ac:dyDescent="0.2">
      <c r="A649" s="1"/>
      <c r="B649" s="58"/>
      <c r="AH649" s="12"/>
      <c r="AI649" s="12"/>
      <c r="AJ649" s="12"/>
      <c r="AK649" s="12"/>
      <c r="AL649" s="12"/>
      <c r="AM649" s="12"/>
      <c r="AN649" s="12"/>
      <c r="AO649" s="12"/>
      <c r="AP649" s="12"/>
      <c r="AQ649" s="12"/>
      <c r="AR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row>
    <row r="650" spans="1:267" x14ac:dyDescent="0.2">
      <c r="A650" s="1"/>
      <c r="B650" s="58"/>
      <c r="AH650" s="12"/>
      <c r="AI650" s="12"/>
      <c r="AJ650" s="12"/>
      <c r="AK650" s="12"/>
      <c r="AL650" s="12"/>
      <c r="AM650" s="12"/>
      <c r="AN650" s="12"/>
      <c r="AO650" s="12"/>
      <c r="AP650" s="12"/>
      <c r="AQ650" s="12"/>
      <c r="AR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c r="JF650" s="12"/>
      <c r="JG650" s="12"/>
    </row>
    <row r="651" spans="1:267" x14ac:dyDescent="0.2">
      <c r="A651" s="1"/>
      <c r="B651" s="58"/>
      <c r="AH651" s="12"/>
      <c r="AI651" s="12"/>
      <c r="AJ651" s="12"/>
      <c r="AK651" s="12"/>
      <c r="AL651" s="12"/>
      <c r="AM651" s="12"/>
      <c r="AN651" s="12"/>
      <c r="AO651" s="12"/>
      <c r="AP651" s="12"/>
      <c r="AQ651" s="12"/>
      <c r="AR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c r="JF651" s="12"/>
      <c r="JG651" s="12"/>
    </row>
    <row r="652" spans="1:267" x14ac:dyDescent="0.2">
      <c r="A652" s="1"/>
      <c r="B652" s="58"/>
      <c r="AH652" s="12"/>
      <c r="AI652" s="12"/>
      <c r="AJ652" s="12"/>
      <c r="AK652" s="12"/>
      <c r="AL652" s="12"/>
      <c r="AM652" s="12"/>
      <c r="AN652" s="12"/>
      <c r="AO652" s="12"/>
      <c r="AP652" s="12"/>
      <c r="AQ652" s="12"/>
      <c r="AR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c r="JF652" s="12"/>
      <c r="JG652" s="12"/>
    </row>
    <row r="653" spans="1:267" x14ac:dyDescent="0.2">
      <c r="A653" s="1"/>
      <c r="B653" s="58"/>
      <c r="AH653" s="12"/>
      <c r="AI653" s="12"/>
      <c r="AJ653" s="12"/>
      <c r="AK653" s="12"/>
      <c r="AL653" s="12"/>
      <c r="AM653" s="12"/>
      <c r="AN653" s="12"/>
      <c r="AO653" s="12"/>
      <c r="AP653" s="12"/>
      <c r="AQ653" s="12"/>
      <c r="AR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c r="JF653" s="12"/>
      <c r="JG653" s="12"/>
    </row>
    <row r="654" spans="1:267" x14ac:dyDescent="0.2">
      <c r="A654" s="1"/>
      <c r="B654" s="58"/>
      <c r="AH654" s="12"/>
      <c r="AI654" s="12"/>
      <c r="AJ654" s="12"/>
      <c r="AK654" s="12"/>
      <c r="AL654" s="12"/>
      <c r="AM654" s="12"/>
      <c r="AN654" s="12"/>
      <c r="AO654" s="12"/>
      <c r="AP654" s="12"/>
      <c r="AQ654" s="12"/>
      <c r="AR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row>
    <row r="655" spans="1:267" x14ac:dyDescent="0.2">
      <c r="A655" s="1"/>
      <c r="B655" s="58"/>
      <c r="AH655" s="12"/>
      <c r="AI655" s="12"/>
      <c r="AJ655" s="12"/>
      <c r="AK655" s="12"/>
      <c r="AL655" s="12"/>
      <c r="AM655" s="12"/>
      <c r="AN655" s="12"/>
      <c r="AO655" s="12"/>
      <c r="AP655" s="12"/>
      <c r="AQ655" s="12"/>
      <c r="AR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c r="JF655" s="12"/>
      <c r="JG655" s="12"/>
    </row>
    <row r="656" spans="1:267" x14ac:dyDescent="0.2">
      <c r="A656" s="1"/>
      <c r="B656" s="58"/>
      <c r="AH656" s="12"/>
      <c r="AI656" s="12"/>
      <c r="AJ656" s="12"/>
      <c r="AK656" s="12"/>
      <c r="AL656" s="12"/>
      <c r="AM656" s="12"/>
      <c r="AN656" s="12"/>
      <c r="AO656" s="12"/>
      <c r="AP656" s="12"/>
      <c r="AQ656" s="12"/>
      <c r="AR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c r="JF656" s="12"/>
      <c r="JG656" s="12"/>
    </row>
    <row r="657" spans="1:267" x14ac:dyDescent="0.2">
      <c r="A657" s="1"/>
      <c r="B657" s="58"/>
      <c r="AH657" s="12"/>
      <c r="AI657" s="12"/>
      <c r="AJ657" s="12"/>
      <c r="AK657" s="12"/>
      <c r="AL657" s="12"/>
      <c r="AM657" s="12"/>
      <c r="AN657" s="12"/>
      <c r="AO657" s="12"/>
      <c r="AP657" s="12"/>
      <c r="AQ657" s="12"/>
      <c r="AR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c r="JF657" s="12"/>
      <c r="JG657" s="12"/>
    </row>
    <row r="658" spans="1:267" x14ac:dyDescent="0.2">
      <c r="A658" s="1"/>
      <c r="B658" s="58"/>
      <c r="AH658" s="12"/>
      <c r="AI658" s="12"/>
      <c r="AJ658" s="12"/>
      <c r="AK658" s="12"/>
      <c r="AL658" s="12"/>
      <c r="AM658" s="12"/>
      <c r="AN658" s="12"/>
      <c r="AO658" s="12"/>
      <c r="AP658" s="12"/>
      <c r="AQ658" s="12"/>
      <c r="AR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c r="JF658" s="12"/>
      <c r="JG658" s="12"/>
    </row>
    <row r="659" spans="1:267" x14ac:dyDescent="0.2">
      <c r="A659" s="1"/>
      <c r="B659" s="58"/>
      <c r="AH659" s="12"/>
      <c r="AI659" s="12"/>
      <c r="AJ659" s="12"/>
      <c r="AK659" s="12"/>
      <c r="AL659" s="12"/>
      <c r="AM659" s="12"/>
      <c r="AN659" s="12"/>
      <c r="AO659" s="12"/>
      <c r="AP659" s="12"/>
      <c r="AQ659" s="12"/>
      <c r="AR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c r="JF659" s="12"/>
      <c r="JG659" s="12"/>
    </row>
    <row r="660" spans="1:267" x14ac:dyDescent="0.2">
      <c r="A660" s="1"/>
      <c r="B660" s="58"/>
      <c r="AH660" s="12"/>
      <c r="AI660" s="12"/>
      <c r="AJ660" s="12"/>
      <c r="AK660" s="12"/>
      <c r="AL660" s="12"/>
      <c r="AM660" s="12"/>
      <c r="AN660" s="12"/>
      <c r="AO660" s="12"/>
      <c r="AP660" s="12"/>
      <c r="AQ660" s="12"/>
      <c r="AR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c r="JF660" s="12"/>
      <c r="JG660" s="12"/>
    </row>
    <row r="661" spans="1:267" x14ac:dyDescent="0.2">
      <c r="A661" s="1"/>
      <c r="B661" s="58"/>
      <c r="AH661" s="12"/>
      <c r="AI661" s="12"/>
      <c r="AJ661" s="12"/>
      <c r="AK661" s="12"/>
      <c r="AL661" s="12"/>
      <c r="AM661" s="12"/>
      <c r="AN661" s="12"/>
      <c r="AO661" s="12"/>
      <c r="AP661" s="12"/>
      <c r="AQ661" s="12"/>
      <c r="AR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row>
    <row r="662" spans="1:267" x14ac:dyDescent="0.2">
      <c r="A662" s="1"/>
      <c r="B662" s="58"/>
      <c r="AH662" s="12"/>
      <c r="AI662" s="12"/>
      <c r="AJ662" s="12"/>
      <c r="AK662" s="12"/>
      <c r="AL662" s="12"/>
      <c r="AM662" s="12"/>
      <c r="AN662" s="12"/>
      <c r="AO662" s="12"/>
      <c r="AP662" s="12"/>
      <c r="AQ662" s="12"/>
      <c r="AR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row>
    <row r="663" spans="1:267" x14ac:dyDescent="0.2">
      <c r="A663" s="1"/>
      <c r="B663" s="58"/>
      <c r="AH663" s="12"/>
      <c r="AI663" s="12"/>
      <c r="AJ663" s="12"/>
      <c r="AK663" s="12"/>
      <c r="AL663" s="12"/>
      <c r="AM663" s="12"/>
      <c r="AN663" s="12"/>
      <c r="AO663" s="12"/>
      <c r="AP663" s="12"/>
      <c r="AQ663" s="12"/>
      <c r="AR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c r="JF663" s="12"/>
      <c r="JG663" s="12"/>
    </row>
    <row r="664" spans="1:267" x14ac:dyDescent="0.2">
      <c r="A664" s="1"/>
      <c r="B664" s="58"/>
      <c r="AH664" s="12"/>
      <c r="AI664" s="12"/>
      <c r="AJ664" s="12"/>
      <c r="AK664" s="12"/>
      <c r="AL664" s="12"/>
      <c r="AM664" s="12"/>
      <c r="AN664" s="12"/>
      <c r="AO664" s="12"/>
      <c r="AP664" s="12"/>
      <c r="AQ664" s="12"/>
      <c r="AR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c r="JF664" s="12"/>
      <c r="JG664" s="12"/>
    </row>
    <row r="665" spans="1:267" x14ac:dyDescent="0.2">
      <c r="A665" s="1"/>
      <c r="B665" s="58"/>
      <c r="AH665" s="12"/>
      <c r="AI665" s="12"/>
      <c r="AJ665" s="12"/>
      <c r="AK665" s="12"/>
      <c r="AL665" s="12"/>
      <c r="AM665" s="12"/>
      <c r="AN665" s="12"/>
      <c r="AO665" s="12"/>
      <c r="AP665" s="12"/>
      <c r="AQ665" s="12"/>
      <c r="AR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c r="JF665" s="12"/>
      <c r="JG665" s="12"/>
    </row>
    <row r="666" spans="1:267" x14ac:dyDescent="0.2">
      <c r="A666" s="1"/>
      <c r="B666" s="58"/>
      <c r="AH666" s="12"/>
      <c r="AI666" s="12"/>
      <c r="AJ666" s="12"/>
      <c r="AK666" s="12"/>
      <c r="AL666" s="12"/>
      <c r="AM666" s="12"/>
      <c r="AN666" s="12"/>
      <c r="AO666" s="12"/>
      <c r="AP666" s="12"/>
      <c r="AQ666" s="12"/>
      <c r="AR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c r="JF666" s="12"/>
      <c r="JG666" s="12"/>
    </row>
    <row r="667" spans="1:267" x14ac:dyDescent="0.2">
      <c r="A667" s="1"/>
      <c r="B667" s="58"/>
      <c r="AH667" s="12"/>
      <c r="AI667" s="12"/>
      <c r="AJ667" s="12"/>
      <c r="AK667" s="12"/>
      <c r="AL667" s="12"/>
      <c r="AM667" s="12"/>
      <c r="AN667" s="12"/>
      <c r="AO667" s="12"/>
      <c r="AP667" s="12"/>
      <c r="AQ667" s="12"/>
      <c r="AR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c r="JF667" s="12"/>
      <c r="JG667" s="12"/>
    </row>
    <row r="668" spans="1:267" x14ac:dyDescent="0.2">
      <c r="A668" s="1"/>
      <c r="B668" s="58"/>
      <c r="AH668" s="12"/>
      <c r="AI668" s="12"/>
      <c r="AJ668" s="12"/>
      <c r="AK668" s="12"/>
      <c r="AL668" s="12"/>
      <c r="AM668" s="12"/>
      <c r="AN668" s="12"/>
      <c r="AO668" s="12"/>
      <c r="AP668" s="12"/>
      <c r="AQ668" s="12"/>
      <c r="AR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c r="JF668" s="12"/>
      <c r="JG668" s="12"/>
    </row>
    <row r="669" spans="1:267" x14ac:dyDescent="0.2">
      <c r="A669" s="1"/>
      <c r="B669" s="58"/>
      <c r="AH669" s="12"/>
      <c r="AI669" s="12"/>
      <c r="AJ669" s="12"/>
      <c r="AK669" s="12"/>
      <c r="AL669" s="12"/>
      <c r="AM669" s="12"/>
      <c r="AN669" s="12"/>
      <c r="AO669" s="12"/>
      <c r="AP669" s="12"/>
      <c r="AQ669" s="12"/>
      <c r="AR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c r="JF669" s="12"/>
      <c r="JG669" s="12"/>
    </row>
    <row r="670" spans="1:267" x14ac:dyDescent="0.2">
      <c r="A670" s="1"/>
      <c r="B670" s="58"/>
      <c r="AH670" s="12"/>
      <c r="AI670" s="12"/>
      <c r="AJ670" s="12"/>
      <c r="AK670" s="12"/>
      <c r="AL670" s="12"/>
      <c r="AM670" s="12"/>
      <c r="AN670" s="12"/>
      <c r="AO670" s="12"/>
      <c r="AP670" s="12"/>
      <c r="AQ670" s="12"/>
      <c r="AR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c r="JF670" s="12"/>
      <c r="JG670" s="12"/>
    </row>
    <row r="671" spans="1:267" x14ac:dyDescent="0.2">
      <c r="A671" s="1"/>
      <c r="B671" s="58"/>
      <c r="AH671" s="12"/>
      <c r="AI671" s="12"/>
      <c r="AJ671" s="12"/>
      <c r="AK671" s="12"/>
      <c r="AL671" s="12"/>
      <c r="AM671" s="12"/>
      <c r="AN671" s="12"/>
      <c r="AO671" s="12"/>
      <c r="AP671" s="12"/>
      <c r="AQ671" s="12"/>
      <c r="AR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c r="JF671" s="12"/>
      <c r="JG671" s="12"/>
    </row>
    <row r="672" spans="1:267" x14ac:dyDescent="0.2">
      <c r="A672" s="1"/>
      <c r="B672" s="58"/>
      <c r="AH672" s="12"/>
      <c r="AI672" s="12"/>
      <c r="AJ672" s="12"/>
      <c r="AK672" s="12"/>
      <c r="AL672" s="12"/>
      <c r="AM672" s="12"/>
      <c r="AN672" s="12"/>
      <c r="AO672" s="12"/>
      <c r="AP672" s="12"/>
      <c r="AQ672" s="12"/>
      <c r="AR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c r="JF672" s="12"/>
      <c r="JG672" s="12"/>
    </row>
    <row r="673" spans="1:267" x14ac:dyDescent="0.2">
      <c r="A673" s="1"/>
      <c r="B673" s="58"/>
      <c r="AH673" s="12"/>
      <c r="AI673" s="12"/>
      <c r="AJ673" s="12"/>
      <c r="AK673" s="12"/>
      <c r="AL673" s="12"/>
      <c r="AM673" s="12"/>
      <c r="AN673" s="12"/>
      <c r="AO673" s="12"/>
      <c r="AP673" s="12"/>
      <c r="AQ673" s="12"/>
      <c r="AR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c r="JF673" s="12"/>
      <c r="JG673" s="12"/>
    </row>
    <row r="674" spans="1:267" x14ac:dyDescent="0.2">
      <c r="A674" s="1"/>
      <c r="B674" s="58"/>
      <c r="AH674" s="12"/>
      <c r="AI674" s="12"/>
      <c r="AJ674" s="12"/>
      <c r="AK674" s="12"/>
      <c r="AL674" s="12"/>
      <c r="AM674" s="12"/>
      <c r="AN674" s="12"/>
      <c r="AO674" s="12"/>
      <c r="AP674" s="12"/>
      <c r="AQ674" s="12"/>
      <c r="AR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row>
    <row r="675" spans="1:267" x14ac:dyDescent="0.2">
      <c r="A675" s="1"/>
      <c r="B675" s="58"/>
      <c r="AH675" s="12"/>
      <c r="AI675" s="12"/>
      <c r="AJ675" s="12"/>
      <c r="AK675" s="12"/>
      <c r="AL675" s="12"/>
      <c r="AM675" s="12"/>
      <c r="AN675" s="12"/>
      <c r="AO675" s="12"/>
      <c r="AP675" s="12"/>
      <c r="AQ675" s="12"/>
      <c r="AR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c r="JF675" s="12"/>
      <c r="JG675" s="12"/>
    </row>
    <row r="676" spans="1:267" x14ac:dyDescent="0.2">
      <c r="A676" s="1"/>
      <c r="B676" s="58"/>
      <c r="AH676" s="12"/>
      <c r="AI676" s="12"/>
      <c r="AJ676" s="12"/>
      <c r="AK676" s="12"/>
      <c r="AL676" s="12"/>
      <c r="AM676" s="12"/>
      <c r="AN676" s="12"/>
      <c r="AO676" s="12"/>
      <c r="AP676" s="12"/>
      <c r="AQ676" s="12"/>
      <c r="AR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c r="JF676" s="12"/>
      <c r="JG676" s="12"/>
    </row>
    <row r="677" spans="1:267" x14ac:dyDescent="0.2">
      <c r="A677" s="1"/>
      <c r="B677" s="58"/>
      <c r="AH677" s="12"/>
      <c r="AI677" s="12"/>
      <c r="AJ677" s="12"/>
      <c r="AK677" s="12"/>
      <c r="AL677" s="12"/>
      <c r="AM677" s="12"/>
      <c r="AN677" s="12"/>
      <c r="AO677" s="12"/>
      <c r="AP677" s="12"/>
      <c r="AQ677" s="12"/>
      <c r="AR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c r="JF677" s="12"/>
      <c r="JG677" s="12"/>
    </row>
    <row r="678" spans="1:267" x14ac:dyDescent="0.2">
      <c r="A678" s="1"/>
      <c r="B678" s="58"/>
      <c r="AH678" s="12"/>
      <c r="AI678" s="12"/>
      <c r="AJ678" s="12"/>
      <c r="AK678" s="12"/>
      <c r="AL678" s="12"/>
      <c r="AM678" s="12"/>
      <c r="AN678" s="12"/>
      <c r="AO678" s="12"/>
      <c r="AP678" s="12"/>
      <c r="AQ678" s="12"/>
      <c r="AR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c r="JF678" s="12"/>
      <c r="JG678" s="12"/>
    </row>
    <row r="679" spans="1:267" x14ac:dyDescent="0.2">
      <c r="A679" s="1"/>
      <c r="B679" s="58"/>
      <c r="AH679" s="12"/>
      <c r="AI679" s="12"/>
      <c r="AJ679" s="12"/>
      <c r="AK679" s="12"/>
      <c r="AL679" s="12"/>
      <c r="AM679" s="12"/>
      <c r="AN679" s="12"/>
      <c r="AO679" s="12"/>
      <c r="AP679" s="12"/>
      <c r="AQ679" s="12"/>
      <c r="AR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c r="JF679" s="12"/>
      <c r="JG679" s="12"/>
    </row>
    <row r="680" spans="1:267" x14ac:dyDescent="0.2">
      <c r="A680" s="1"/>
      <c r="B680" s="58"/>
      <c r="AH680" s="12"/>
      <c r="AI680" s="12"/>
      <c r="AJ680" s="12"/>
      <c r="AK680" s="12"/>
      <c r="AL680" s="12"/>
      <c r="AM680" s="12"/>
      <c r="AN680" s="12"/>
      <c r="AO680" s="12"/>
      <c r="AP680" s="12"/>
      <c r="AQ680" s="12"/>
      <c r="AR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row>
    <row r="681" spans="1:267" x14ac:dyDescent="0.2">
      <c r="A681" s="1"/>
      <c r="B681" s="58"/>
      <c r="AH681" s="12"/>
      <c r="AI681" s="12"/>
      <c r="AJ681" s="12"/>
      <c r="AK681" s="12"/>
      <c r="AL681" s="12"/>
      <c r="AM681" s="12"/>
      <c r="AN681" s="12"/>
      <c r="AO681" s="12"/>
      <c r="AP681" s="12"/>
      <c r="AQ681" s="12"/>
      <c r="AR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row>
    <row r="682" spans="1:267" x14ac:dyDescent="0.2">
      <c r="A682" s="1"/>
      <c r="B682" s="58"/>
      <c r="AH682" s="12"/>
      <c r="AI682" s="12"/>
      <c r="AJ682" s="12"/>
      <c r="AK682" s="12"/>
      <c r="AL682" s="12"/>
      <c r="AM682" s="12"/>
      <c r="AN682" s="12"/>
      <c r="AO682" s="12"/>
      <c r="AP682" s="12"/>
      <c r="AQ682" s="12"/>
      <c r="AR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c r="JF682" s="12"/>
      <c r="JG682" s="12"/>
    </row>
    <row r="683" spans="1:267" x14ac:dyDescent="0.2">
      <c r="A683" s="1"/>
      <c r="B683" s="58"/>
      <c r="AH683" s="12"/>
      <c r="AI683" s="12"/>
      <c r="AJ683" s="12"/>
      <c r="AK683" s="12"/>
      <c r="AL683" s="12"/>
      <c r="AM683" s="12"/>
      <c r="AN683" s="12"/>
      <c r="AO683" s="12"/>
      <c r="AP683" s="12"/>
      <c r="AQ683" s="12"/>
      <c r="AR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c r="JF683" s="12"/>
      <c r="JG683" s="12"/>
    </row>
    <row r="684" spans="1:267" x14ac:dyDescent="0.2">
      <c r="A684" s="1"/>
      <c r="B684" s="58"/>
      <c r="AH684" s="12"/>
      <c r="AI684" s="12"/>
      <c r="AJ684" s="12"/>
      <c r="AK684" s="12"/>
      <c r="AL684" s="12"/>
      <c r="AM684" s="12"/>
      <c r="AN684" s="12"/>
      <c r="AO684" s="12"/>
      <c r="AP684" s="12"/>
      <c r="AQ684" s="12"/>
      <c r="AR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c r="JF684" s="12"/>
      <c r="JG684" s="12"/>
    </row>
    <row r="685" spans="1:267" x14ac:dyDescent="0.2">
      <c r="A685" s="1"/>
      <c r="B685" s="58"/>
      <c r="AH685" s="12"/>
      <c r="AI685" s="12"/>
      <c r="AJ685" s="12"/>
      <c r="AK685" s="12"/>
      <c r="AL685" s="12"/>
      <c r="AM685" s="12"/>
      <c r="AN685" s="12"/>
      <c r="AO685" s="12"/>
      <c r="AP685" s="12"/>
      <c r="AQ685" s="12"/>
      <c r="AR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c r="JF685" s="12"/>
      <c r="JG685" s="12"/>
    </row>
    <row r="686" spans="1:267" x14ac:dyDescent="0.2">
      <c r="A686" s="1"/>
      <c r="B686" s="58"/>
      <c r="AH686" s="12"/>
      <c r="AI686" s="12"/>
      <c r="AJ686" s="12"/>
      <c r="AK686" s="12"/>
      <c r="AL686" s="12"/>
      <c r="AM686" s="12"/>
      <c r="AN686" s="12"/>
      <c r="AO686" s="12"/>
      <c r="AP686" s="12"/>
      <c r="AQ686" s="12"/>
      <c r="AR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c r="JF686" s="12"/>
      <c r="JG686" s="12"/>
    </row>
    <row r="687" spans="1:267" x14ac:dyDescent="0.2">
      <c r="A687" s="1"/>
      <c r="B687" s="58"/>
      <c r="AH687" s="12"/>
      <c r="AI687" s="12"/>
      <c r="AJ687" s="12"/>
      <c r="AK687" s="12"/>
      <c r="AL687" s="12"/>
      <c r="AM687" s="12"/>
      <c r="AN687" s="12"/>
      <c r="AO687" s="12"/>
      <c r="AP687" s="12"/>
      <c r="AQ687" s="12"/>
      <c r="AR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c r="JF687" s="12"/>
      <c r="JG687" s="12"/>
    </row>
    <row r="688" spans="1:267" x14ac:dyDescent="0.2">
      <c r="A688" s="1"/>
      <c r="B688" s="58"/>
      <c r="AH688" s="12"/>
      <c r="AI688" s="12"/>
      <c r="AJ688" s="12"/>
      <c r="AK688" s="12"/>
      <c r="AL688" s="12"/>
      <c r="AM688" s="12"/>
      <c r="AN688" s="12"/>
      <c r="AO688" s="12"/>
      <c r="AP688" s="12"/>
      <c r="AQ688" s="12"/>
      <c r="AR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row>
    <row r="689" spans="1:267" x14ac:dyDescent="0.2">
      <c r="A689" s="1"/>
      <c r="B689" s="58"/>
      <c r="AH689" s="12"/>
      <c r="AI689" s="12"/>
      <c r="AJ689" s="12"/>
      <c r="AK689" s="12"/>
      <c r="AL689" s="12"/>
      <c r="AM689" s="12"/>
      <c r="AN689" s="12"/>
      <c r="AO689" s="12"/>
      <c r="AP689" s="12"/>
      <c r="AQ689" s="12"/>
      <c r="AR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c r="JF689" s="12"/>
      <c r="JG689" s="12"/>
    </row>
    <row r="690" spans="1:267" x14ac:dyDescent="0.2">
      <c r="A690" s="1"/>
      <c r="B690" s="58"/>
      <c r="AH690" s="12"/>
      <c r="AI690" s="12"/>
      <c r="AJ690" s="12"/>
      <c r="AK690" s="12"/>
      <c r="AL690" s="12"/>
      <c r="AM690" s="12"/>
      <c r="AN690" s="12"/>
      <c r="AO690" s="12"/>
      <c r="AP690" s="12"/>
      <c r="AQ690" s="12"/>
      <c r="AR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c r="JF690" s="12"/>
      <c r="JG690" s="12"/>
    </row>
    <row r="691" spans="1:267" x14ac:dyDescent="0.2">
      <c r="A691" s="1"/>
      <c r="B691" s="58"/>
      <c r="AH691" s="12"/>
      <c r="AI691" s="12"/>
      <c r="AJ691" s="12"/>
      <c r="AK691" s="12"/>
      <c r="AL691" s="12"/>
      <c r="AM691" s="12"/>
      <c r="AN691" s="12"/>
      <c r="AO691" s="12"/>
      <c r="AP691" s="12"/>
      <c r="AQ691" s="12"/>
      <c r="AR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row>
    <row r="692" spans="1:267" x14ac:dyDescent="0.2">
      <c r="A692" s="1"/>
      <c r="B692" s="58"/>
      <c r="AH692" s="12"/>
      <c r="AI692" s="12"/>
      <c r="AJ692" s="12"/>
      <c r="AK692" s="12"/>
      <c r="AL692" s="12"/>
      <c r="AM692" s="12"/>
      <c r="AN692" s="12"/>
      <c r="AO692" s="12"/>
      <c r="AP692" s="12"/>
      <c r="AQ692" s="12"/>
      <c r="AR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c r="JF692" s="12"/>
      <c r="JG692" s="12"/>
    </row>
    <row r="693" spans="1:267" x14ac:dyDescent="0.2">
      <c r="A693" s="1"/>
      <c r="B693" s="58"/>
      <c r="AH693" s="12"/>
      <c r="AI693" s="12"/>
      <c r="AJ693" s="12"/>
      <c r="AK693" s="12"/>
      <c r="AL693" s="12"/>
      <c r="AM693" s="12"/>
      <c r="AN693" s="12"/>
      <c r="AO693" s="12"/>
      <c r="AP693" s="12"/>
      <c r="AQ693" s="12"/>
      <c r="AR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row>
    <row r="694" spans="1:267" x14ac:dyDescent="0.2">
      <c r="A694" s="1"/>
      <c r="B694" s="58"/>
      <c r="AH694" s="12"/>
      <c r="AI694" s="12"/>
      <c r="AJ694" s="12"/>
      <c r="AK694" s="12"/>
      <c r="AL694" s="12"/>
      <c r="AM694" s="12"/>
      <c r="AN694" s="12"/>
      <c r="AO694" s="12"/>
      <c r="AP694" s="12"/>
      <c r="AQ694" s="12"/>
      <c r="AR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row>
    <row r="695" spans="1:267" x14ac:dyDescent="0.2">
      <c r="A695" s="1"/>
      <c r="B695" s="58"/>
      <c r="AH695" s="12"/>
      <c r="AI695" s="12"/>
      <c r="AJ695" s="12"/>
      <c r="AK695" s="12"/>
      <c r="AL695" s="12"/>
      <c r="AM695" s="12"/>
      <c r="AN695" s="12"/>
      <c r="AO695" s="12"/>
      <c r="AP695" s="12"/>
      <c r="AQ695" s="12"/>
      <c r="AR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c r="JF695" s="12"/>
      <c r="JG695" s="12"/>
    </row>
    <row r="696" spans="1:267" x14ac:dyDescent="0.2">
      <c r="A696" s="1"/>
      <c r="B696" s="58"/>
      <c r="AH696" s="12"/>
      <c r="AI696" s="12"/>
      <c r="AJ696" s="12"/>
      <c r="AK696" s="12"/>
      <c r="AL696" s="12"/>
      <c r="AM696" s="12"/>
      <c r="AN696" s="12"/>
      <c r="AO696" s="12"/>
      <c r="AP696" s="12"/>
      <c r="AQ696" s="12"/>
      <c r="AR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row>
    <row r="697" spans="1:267" x14ac:dyDescent="0.2">
      <c r="A697" s="1"/>
      <c r="B697" s="58"/>
      <c r="AH697" s="12"/>
      <c r="AI697" s="12"/>
      <c r="AJ697" s="12"/>
      <c r="AK697" s="12"/>
      <c r="AL697" s="12"/>
      <c r="AM697" s="12"/>
      <c r="AN697" s="12"/>
      <c r="AO697" s="12"/>
      <c r="AP697" s="12"/>
      <c r="AQ697" s="12"/>
      <c r="AR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row>
    <row r="698" spans="1:267" x14ac:dyDescent="0.2">
      <c r="A698" s="1"/>
      <c r="B698" s="58"/>
      <c r="AH698" s="12"/>
      <c r="AI698" s="12"/>
      <c r="AJ698" s="12"/>
      <c r="AK698" s="12"/>
      <c r="AL698" s="12"/>
      <c r="AM698" s="12"/>
      <c r="AN698" s="12"/>
      <c r="AO698" s="12"/>
      <c r="AP698" s="12"/>
      <c r="AQ698" s="12"/>
      <c r="AR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c r="JF698" s="12"/>
      <c r="JG698" s="12"/>
    </row>
    <row r="699" spans="1:267" x14ac:dyDescent="0.2">
      <c r="A699" s="1"/>
      <c r="B699" s="58"/>
      <c r="AH699" s="12"/>
      <c r="AI699" s="12"/>
      <c r="AJ699" s="12"/>
      <c r="AK699" s="12"/>
      <c r="AL699" s="12"/>
      <c r="AM699" s="12"/>
      <c r="AN699" s="12"/>
      <c r="AO699" s="12"/>
      <c r="AP699" s="12"/>
      <c r="AQ699" s="12"/>
      <c r="AR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row>
    <row r="700" spans="1:267" x14ac:dyDescent="0.2">
      <c r="A700" s="1"/>
      <c r="B700" s="58"/>
      <c r="AH700" s="12"/>
      <c r="AI700" s="12"/>
      <c r="AJ700" s="12"/>
      <c r="AK700" s="12"/>
      <c r="AL700" s="12"/>
      <c r="AM700" s="12"/>
      <c r="AN700" s="12"/>
      <c r="AO700" s="12"/>
      <c r="AP700" s="12"/>
      <c r="AQ700" s="12"/>
      <c r="AR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c r="JF700" s="12"/>
      <c r="JG700" s="12"/>
    </row>
    <row r="701" spans="1:267" x14ac:dyDescent="0.2">
      <c r="A701" s="1"/>
      <c r="B701" s="58"/>
      <c r="AH701" s="12"/>
      <c r="AI701" s="12"/>
      <c r="AJ701" s="12"/>
      <c r="AK701" s="12"/>
      <c r="AL701" s="12"/>
      <c r="AM701" s="12"/>
      <c r="AN701" s="12"/>
      <c r="AO701" s="12"/>
      <c r="AP701" s="12"/>
      <c r="AQ701" s="12"/>
      <c r="AR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c r="JF701" s="12"/>
      <c r="JG701" s="12"/>
    </row>
    <row r="702" spans="1:267" x14ac:dyDescent="0.2">
      <c r="A702" s="1"/>
      <c r="B702" s="58"/>
      <c r="AH702" s="12"/>
      <c r="AI702" s="12"/>
      <c r="AJ702" s="12"/>
      <c r="AK702" s="12"/>
      <c r="AL702" s="12"/>
      <c r="AM702" s="12"/>
      <c r="AN702" s="12"/>
      <c r="AO702" s="12"/>
      <c r="AP702" s="12"/>
      <c r="AQ702" s="12"/>
      <c r="AR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c r="JF702" s="12"/>
      <c r="JG702" s="12"/>
    </row>
    <row r="703" spans="1:267" x14ac:dyDescent="0.2">
      <c r="A703" s="1"/>
      <c r="B703" s="58"/>
      <c r="AH703" s="12"/>
      <c r="AI703" s="12"/>
      <c r="AJ703" s="12"/>
      <c r="AK703" s="12"/>
      <c r="AL703" s="12"/>
      <c r="AM703" s="12"/>
      <c r="AN703" s="12"/>
      <c r="AO703" s="12"/>
      <c r="AP703" s="12"/>
      <c r="AQ703" s="12"/>
      <c r="AR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c r="JF703" s="12"/>
      <c r="JG703" s="12"/>
    </row>
    <row r="704" spans="1:267" x14ac:dyDescent="0.2">
      <c r="A704" s="1"/>
      <c r="B704" s="58"/>
      <c r="AH704" s="12"/>
      <c r="AI704" s="12"/>
      <c r="AJ704" s="12"/>
      <c r="AK704" s="12"/>
      <c r="AL704" s="12"/>
      <c r="AM704" s="12"/>
      <c r="AN704" s="12"/>
      <c r="AO704" s="12"/>
      <c r="AP704" s="12"/>
      <c r="AQ704" s="12"/>
      <c r="AR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c r="JF704" s="12"/>
      <c r="JG704" s="12"/>
    </row>
    <row r="705" spans="1:267" x14ac:dyDescent="0.2">
      <c r="A705" s="1"/>
      <c r="B705" s="58"/>
      <c r="AH705" s="12"/>
      <c r="AI705" s="12"/>
      <c r="AJ705" s="12"/>
      <c r="AK705" s="12"/>
      <c r="AL705" s="12"/>
      <c r="AM705" s="12"/>
      <c r="AN705" s="12"/>
      <c r="AO705" s="12"/>
      <c r="AP705" s="12"/>
      <c r="AQ705" s="12"/>
      <c r="AR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row>
    <row r="706" spans="1:267" x14ac:dyDescent="0.2">
      <c r="A706" s="1"/>
      <c r="B706" s="58"/>
      <c r="AH706" s="12"/>
      <c r="AI706" s="12"/>
      <c r="AJ706" s="12"/>
      <c r="AK706" s="12"/>
      <c r="AL706" s="12"/>
      <c r="AM706" s="12"/>
      <c r="AN706" s="12"/>
      <c r="AO706" s="12"/>
      <c r="AP706" s="12"/>
      <c r="AQ706" s="12"/>
      <c r="AR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c r="JF706" s="12"/>
      <c r="JG706" s="12"/>
    </row>
    <row r="707" spans="1:267" x14ac:dyDescent="0.2">
      <c r="A707" s="1"/>
      <c r="B707" s="58"/>
      <c r="AH707" s="12"/>
      <c r="AI707" s="12"/>
      <c r="AJ707" s="12"/>
      <c r="AK707" s="12"/>
      <c r="AL707" s="12"/>
      <c r="AM707" s="12"/>
      <c r="AN707" s="12"/>
      <c r="AO707" s="12"/>
      <c r="AP707" s="12"/>
      <c r="AQ707" s="12"/>
      <c r="AR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c r="JF707" s="12"/>
      <c r="JG707" s="12"/>
    </row>
    <row r="708" spans="1:267" x14ac:dyDescent="0.2">
      <c r="A708" s="1"/>
      <c r="B708" s="58"/>
      <c r="AH708" s="12"/>
      <c r="AI708" s="12"/>
      <c r="AJ708" s="12"/>
      <c r="AK708" s="12"/>
      <c r="AL708" s="12"/>
      <c r="AM708" s="12"/>
      <c r="AN708" s="12"/>
      <c r="AO708" s="12"/>
      <c r="AP708" s="12"/>
      <c r="AQ708" s="12"/>
      <c r="AR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row>
    <row r="709" spans="1:267" x14ac:dyDescent="0.2">
      <c r="A709" s="1"/>
      <c r="B709" s="58"/>
      <c r="AH709" s="12"/>
      <c r="AI709" s="12"/>
      <c r="AJ709" s="12"/>
      <c r="AK709" s="12"/>
      <c r="AL709" s="12"/>
      <c r="AM709" s="12"/>
      <c r="AN709" s="12"/>
      <c r="AO709" s="12"/>
      <c r="AP709" s="12"/>
      <c r="AQ709" s="12"/>
      <c r="AR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row>
    <row r="710" spans="1:267" x14ac:dyDescent="0.2">
      <c r="A710" s="1"/>
      <c r="B710" s="58"/>
      <c r="AH710" s="12"/>
      <c r="AI710" s="12"/>
      <c r="AJ710" s="12"/>
      <c r="AK710" s="12"/>
      <c r="AL710" s="12"/>
      <c r="AM710" s="12"/>
      <c r="AN710" s="12"/>
      <c r="AO710" s="12"/>
      <c r="AP710" s="12"/>
      <c r="AQ710" s="12"/>
      <c r="AR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c r="JF710" s="12"/>
      <c r="JG710" s="12"/>
    </row>
    <row r="711" spans="1:267" x14ac:dyDescent="0.2">
      <c r="A711" s="1"/>
      <c r="B711" s="58"/>
      <c r="AH711" s="12"/>
      <c r="AI711" s="12"/>
      <c r="AJ711" s="12"/>
      <c r="AK711" s="12"/>
      <c r="AL711" s="12"/>
      <c r="AM711" s="12"/>
      <c r="AN711" s="12"/>
      <c r="AO711" s="12"/>
      <c r="AP711" s="12"/>
      <c r="AQ711" s="12"/>
      <c r="AR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row>
    <row r="712" spans="1:267" x14ac:dyDescent="0.2">
      <c r="A712" s="1"/>
      <c r="B712" s="58"/>
      <c r="AH712" s="12"/>
      <c r="AI712" s="12"/>
      <c r="AJ712" s="12"/>
      <c r="AK712" s="12"/>
      <c r="AL712" s="12"/>
      <c r="AM712" s="12"/>
      <c r="AN712" s="12"/>
      <c r="AO712" s="12"/>
      <c r="AP712" s="12"/>
      <c r="AQ712" s="12"/>
      <c r="AR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row>
    <row r="713" spans="1:267" x14ac:dyDescent="0.2">
      <c r="A713" s="1"/>
      <c r="B713" s="58"/>
      <c r="AH713" s="12"/>
      <c r="AI713" s="12"/>
      <c r="AJ713" s="12"/>
      <c r="AK713" s="12"/>
      <c r="AL713" s="12"/>
      <c r="AM713" s="12"/>
      <c r="AN713" s="12"/>
      <c r="AO713" s="12"/>
      <c r="AP713" s="12"/>
      <c r="AQ713" s="12"/>
      <c r="AR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c r="JF713" s="12"/>
      <c r="JG713" s="12"/>
    </row>
    <row r="714" spans="1:267" x14ac:dyDescent="0.2">
      <c r="A714" s="1"/>
      <c r="B714" s="58"/>
      <c r="AH714" s="12"/>
      <c r="AI714" s="12"/>
      <c r="AJ714" s="12"/>
      <c r="AK714" s="12"/>
      <c r="AL714" s="12"/>
      <c r="AM714" s="12"/>
      <c r="AN714" s="12"/>
      <c r="AO714" s="12"/>
      <c r="AP714" s="12"/>
      <c r="AQ714" s="12"/>
      <c r="AR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c r="JF714" s="12"/>
      <c r="JG714" s="12"/>
    </row>
    <row r="715" spans="1:267" x14ac:dyDescent="0.2">
      <c r="A715" s="1"/>
      <c r="B715" s="58"/>
      <c r="AH715" s="12"/>
      <c r="AI715" s="12"/>
      <c r="AJ715" s="12"/>
      <c r="AK715" s="12"/>
      <c r="AL715" s="12"/>
      <c r="AM715" s="12"/>
      <c r="AN715" s="12"/>
      <c r="AO715" s="12"/>
      <c r="AP715" s="12"/>
      <c r="AQ715" s="12"/>
      <c r="AR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c r="JF715" s="12"/>
      <c r="JG715" s="12"/>
    </row>
    <row r="716" spans="1:267" x14ac:dyDescent="0.2">
      <c r="A716" s="1"/>
      <c r="B716" s="58"/>
      <c r="AH716" s="12"/>
      <c r="AI716" s="12"/>
      <c r="AJ716" s="12"/>
      <c r="AK716" s="12"/>
      <c r="AL716" s="12"/>
      <c r="AM716" s="12"/>
      <c r="AN716" s="12"/>
      <c r="AO716" s="12"/>
      <c r="AP716" s="12"/>
      <c r="AQ716" s="12"/>
      <c r="AR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row>
    <row r="717" spans="1:267" x14ac:dyDescent="0.2">
      <c r="A717" s="1"/>
      <c r="B717" s="58"/>
      <c r="AH717" s="12"/>
      <c r="AI717" s="12"/>
      <c r="AJ717" s="12"/>
      <c r="AK717" s="12"/>
      <c r="AL717" s="12"/>
      <c r="AM717" s="12"/>
      <c r="AN717" s="12"/>
      <c r="AO717" s="12"/>
      <c r="AP717" s="12"/>
      <c r="AQ717" s="12"/>
      <c r="AR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row>
    <row r="718" spans="1:267" x14ac:dyDescent="0.2">
      <c r="A718" s="1"/>
      <c r="B718" s="58"/>
      <c r="AH718" s="12"/>
      <c r="AI718" s="12"/>
      <c r="AJ718" s="12"/>
      <c r="AK718" s="12"/>
      <c r="AL718" s="12"/>
      <c r="AM718" s="12"/>
      <c r="AN718" s="12"/>
      <c r="AO718" s="12"/>
      <c r="AP718" s="12"/>
      <c r="AQ718" s="12"/>
      <c r="AR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row>
    <row r="719" spans="1:267" x14ac:dyDescent="0.2">
      <c r="A719" s="1"/>
      <c r="B719" s="58"/>
      <c r="AH719" s="12"/>
      <c r="AI719" s="12"/>
      <c r="AJ719" s="12"/>
      <c r="AK719" s="12"/>
      <c r="AL719" s="12"/>
      <c r="AM719" s="12"/>
      <c r="AN719" s="12"/>
      <c r="AO719" s="12"/>
      <c r="AP719" s="12"/>
      <c r="AQ719" s="12"/>
      <c r="AR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c r="JF719" s="12"/>
      <c r="JG719" s="12"/>
    </row>
    <row r="720" spans="1:267" x14ac:dyDescent="0.2">
      <c r="A720" s="1"/>
      <c r="B720" s="58"/>
      <c r="AH720" s="12"/>
      <c r="AI720" s="12"/>
      <c r="AJ720" s="12"/>
      <c r="AK720" s="12"/>
      <c r="AL720" s="12"/>
      <c r="AM720" s="12"/>
      <c r="AN720" s="12"/>
      <c r="AO720" s="12"/>
      <c r="AP720" s="12"/>
      <c r="AQ720" s="12"/>
      <c r="AR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c r="JF720" s="12"/>
      <c r="JG720" s="12"/>
    </row>
    <row r="721" spans="1:267" x14ac:dyDescent="0.2">
      <c r="A721" s="1"/>
      <c r="B721" s="58"/>
      <c r="AH721" s="12"/>
      <c r="AI721" s="12"/>
      <c r="AJ721" s="12"/>
      <c r="AK721" s="12"/>
      <c r="AL721" s="12"/>
      <c r="AM721" s="12"/>
      <c r="AN721" s="12"/>
      <c r="AO721" s="12"/>
      <c r="AP721" s="12"/>
      <c r="AQ721" s="12"/>
      <c r="AR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c r="JF721" s="12"/>
      <c r="JG721" s="12"/>
    </row>
    <row r="722" spans="1:267" x14ac:dyDescent="0.2">
      <c r="A722" s="1"/>
      <c r="B722" s="58"/>
      <c r="AH722" s="12"/>
      <c r="AI722" s="12"/>
      <c r="AJ722" s="12"/>
      <c r="AK722" s="12"/>
      <c r="AL722" s="12"/>
      <c r="AM722" s="12"/>
      <c r="AN722" s="12"/>
      <c r="AO722" s="12"/>
      <c r="AP722" s="12"/>
      <c r="AQ722" s="12"/>
      <c r="AR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c r="JF722" s="12"/>
      <c r="JG722" s="12"/>
    </row>
    <row r="723" spans="1:267" x14ac:dyDescent="0.2">
      <c r="A723" s="1"/>
      <c r="B723" s="58"/>
      <c r="AH723" s="12"/>
      <c r="AI723" s="12"/>
      <c r="AJ723" s="12"/>
      <c r="AK723" s="12"/>
      <c r="AL723" s="12"/>
      <c r="AM723" s="12"/>
      <c r="AN723" s="12"/>
      <c r="AO723" s="12"/>
      <c r="AP723" s="12"/>
      <c r="AQ723" s="12"/>
      <c r="AR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c r="JF723" s="12"/>
      <c r="JG723" s="12"/>
    </row>
    <row r="724" spans="1:267" x14ac:dyDescent="0.2">
      <c r="A724" s="1"/>
      <c r="B724" s="58"/>
      <c r="AH724" s="12"/>
      <c r="AI724" s="12"/>
      <c r="AJ724" s="12"/>
      <c r="AK724" s="12"/>
      <c r="AL724" s="12"/>
      <c r="AM724" s="12"/>
      <c r="AN724" s="12"/>
      <c r="AO724" s="12"/>
      <c r="AP724" s="12"/>
      <c r="AQ724" s="12"/>
      <c r="AR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c r="JF724" s="12"/>
      <c r="JG724" s="12"/>
    </row>
    <row r="725" spans="1:267" x14ac:dyDescent="0.2">
      <c r="A725" s="1"/>
      <c r="B725" s="58"/>
      <c r="AH725" s="12"/>
      <c r="AI725" s="12"/>
      <c r="AJ725" s="12"/>
      <c r="AK725" s="12"/>
      <c r="AL725" s="12"/>
      <c r="AM725" s="12"/>
      <c r="AN725" s="12"/>
      <c r="AO725" s="12"/>
      <c r="AP725" s="12"/>
      <c r="AQ725" s="12"/>
      <c r="AR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c r="JF725" s="12"/>
      <c r="JG725" s="12"/>
    </row>
    <row r="726" spans="1:267" x14ac:dyDescent="0.2">
      <c r="A726" s="1"/>
      <c r="B726" s="58"/>
      <c r="AH726" s="12"/>
      <c r="AI726" s="12"/>
      <c r="AJ726" s="12"/>
      <c r="AK726" s="12"/>
      <c r="AL726" s="12"/>
      <c r="AM726" s="12"/>
      <c r="AN726" s="12"/>
      <c r="AO726" s="12"/>
      <c r="AP726" s="12"/>
      <c r="AQ726" s="12"/>
      <c r="AR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c r="JF726" s="12"/>
      <c r="JG726" s="12"/>
    </row>
    <row r="727" spans="1:267" x14ac:dyDescent="0.2">
      <c r="A727" s="1"/>
      <c r="B727" s="58"/>
      <c r="AH727" s="12"/>
      <c r="AI727" s="12"/>
      <c r="AJ727" s="12"/>
      <c r="AK727" s="12"/>
      <c r="AL727" s="12"/>
      <c r="AM727" s="12"/>
      <c r="AN727" s="12"/>
      <c r="AO727" s="12"/>
      <c r="AP727" s="12"/>
      <c r="AQ727" s="12"/>
      <c r="AR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c r="JF727" s="12"/>
      <c r="JG727" s="12"/>
    </row>
    <row r="728" spans="1:267" x14ac:dyDescent="0.2">
      <c r="A728" s="1"/>
      <c r="B728" s="58"/>
      <c r="AH728" s="12"/>
      <c r="AI728" s="12"/>
      <c r="AJ728" s="12"/>
      <c r="AK728" s="12"/>
      <c r="AL728" s="12"/>
      <c r="AM728" s="12"/>
      <c r="AN728" s="12"/>
      <c r="AO728" s="12"/>
      <c r="AP728" s="12"/>
      <c r="AQ728" s="12"/>
      <c r="AR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c r="JF728" s="12"/>
      <c r="JG728" s="12"/>
    </row>
    <row r="729" spans="1:267" x14ac:dyDescent="0.2">
      <c r="A729" s="1"/>
      <c r="B729" s="58"/>
      <c r="AH729" s="12"/>
      <c r="AI729" s="12"/>
      <c r="AJ729" s="12"/>
      <c r="AK729" s="12"/>
      <c r="AL729" s="12"/>
      <c r="AM729" s="12"/>
      <c r="AN729" s="12"/>
      <c r="AO729" s="12"/>
      <c r="AP729" s="12"/>
      <c r="AQ729" s="12"/>
      <c r="AR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row>
    <row r="730" spans="1:267" x14ac:dyDescent="0.2">
      <c r="A730" s="1"/>
      <c r="B730" s="58"/>
      <c r="AH730" s="12"/>
      <c r="AI730" s="12"/>
      <c r="AJ730" s="12"/>
      <c r="AK730" s="12"/>
      <c r="AL730" s="12"/>
      <c r="AM730" s="12"/>
      <c r="AN730" s="12"/>
      <c r="AO730" s="12"/>
      <c r="AP730" s="12"/>
      <c r="AQ730" s="12"/>
      <c r="AR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c r="JF730" s="12"/>
      <c r="JG730" s="12"/>
    </row>
    <row r="731" spans="1:267" x14ac:dyDescent="0.2">
      <c r="A731" s="1"/>
      <c r="B731" s="58"/>
      <c r="AH731" s="12"/>
      <c r="AI731" s="12"/>
      <c r="AJ731" s="12"/>
      <c r="AK731" s="12"/>
      <c r="AL731" s="12"/>
      <c r="AM731" s="12"/>
      <c r="AN731" s="12"/>
      <c r="AO731" s="12"/>
      <c r="AP731" s="12"/>
      <c r="AQ731" s="12"/>
      <c r="AR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c r="JF731" s="12"/>
      <c r="JG731" s="12"/>
    </row>
    <row r="732" spans="1:267" x14ac:dyDescent="0.2">
      <c r="A732" s="1"/>
      <c r="B732" s="58"/>
      <c r="AH732" s="12"/>
      <c r="AI732" s="12"/>
      <c r="AJ732" s="12"/>
      <c r="AK732" s="12"/>
      <c r="AL732" s="12"/>
      <c r="AM732" s="12"/>
      <c r="AN732" s="12"/>
      <c r="AO732" s="12"/>
      <c r="AP732" s="12"/>
      <c r="AQ732" s="12"/>
      <c r="AR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c r="JF732" s="12"/>
      <c r="JG732" s="12"/>
    </row>
    <row r="733" spans="1:267" x14ac:dyDescent="0.2">
      <c r="A733" s="1"/>
      <c r="B733" s="58"/>
      <c r="AH733" s="12"/>
      <c r="AI733" s="12"/>
      <c r="AJ733" s="12"/>
      <c r="AK733" s="12"/>
      <c r="AL733" s="12"/>
      <c r="AM733" s="12"/>
      <c r="AN733" s="12"/>
      <c r="AO733" s="12"/>
      <c r="AP733" s="12"/>
      <c r="AQ733" s="12"/>
      <c r="AR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c r="JF733" s="12"/>
      <c r="JG733" s="12"/>
    </row>
    <row r="734" spans="1:267" x14ac:dyDescent="0.2">
      <c r="A734" s="1"/>
      <c r="B734" s="58"/>
      <c r="AH734" s="12"/>
      <c r="AI734" s="12"/>
      <c r="AJ734" s="12"/>
      <c r="AK734" s="12"/>
      <c r="AL734" s="12"/>
      <c r="AM734" s="12"/>
      <c r="AN734" s="12"/>
      <c r="AO734" s="12"/>
      <c r="AP734" s="12"/>
      <c r="AQ734" s="12"/>
      <c r="AR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c r="JF734" s="12"/>
      <c r="JG734" s="12"/>
    </row>
    <row r="735" spans="1:267" x14ac:dyDescent="0.2">
      <c r="A735" s="1"/>
      <c r="B735" s="58"/>
      <c r="AH735" s="12"/>
      <c r="AI735" s="12"/>
      <c r="AJ735" s="12"/>
      <c r="AK735" s="12"/>
      <c r="AL735" s="12"/>
      <c r="AM735" s="12"/>
      <c r="AN735" s="12"/>
      <c r="AO735" s="12"/>
      <c r="AP735" s="12"/>
      <c r="AQ735" s="12"/>
      <c r="AR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c r="JF735" s="12"/>
      <c r="JG735" s="12"/>
    </row>
    <row r="736" spans="1:267" x14ac:dyDescent="0.2">
      <c r="A736" s="1"/>
      <c r="B736" s="58"/>
      <c r="AH736" s="12"/>
      <c r="AI736" s="12"/>
      <c r="AJ736" s="12"/>
      <c r="AK736" s="12"/>
      <c r="AL736" s="12"/>
      <c r="AM736" s="12"/>
      <c r="AN736" s="12"/>
      <c r="AO736" s="12"/>
      <c r="AP736" s="12"/>
      <c r="AQ736" s="12"/>
      <c r="AR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c r="JF736" s="12"/>
      <c r="JG736" s="12"/>
    </row>
    <row r="737" spans="1:267" x14ac:dyDescent="0.2">
      <c r="A737" s="1"/>
      <c r="B737" s="58"/>
      <c r="AH737" s="12"/>
      <c r="AI737" s="12"/>
      <c r="AJ737" s="12"/>
      <c r="AK737" s="12"/>
      <c r="AL737" s="12"/>
      <c r="AM737" s="12"/>
      <c r="AN737" s="12"/>
      <c r="AO737" s="12"/>
      <c r="AP737" s="12"/>
      <c r="AQ737" s="12"/>
      <c r="AR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c r="JF737" s="12"/>
      <c r="JG737" s="12"/>
    </row>
    <row r="738" spans="1:267" x14ac:dyDescent="0.2">
      <c r="A738" s="1"/>
      <c r="B738" s="58"/>
      <c r="AH738" s="12"/>
      <c r="AI738" s="12"/>
      <c r="AJ738" s="12"/>
      <c r="AK738" s="12"/>
      <c r="AL738" s="12"/>
      <c r="AM738" s="12"/>
      <c r="AN738" s="12"/>
      <c r="AO738" s="12"/>
      <c r="AP738" s="12"/>
      <c r="AQ738" s="12"/>
      <c r="AR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row>
    <row r="739" spans="1:267" x14ac:dyDescent="0.2">
      <c r="A739" s="1"/>
      <c r="B739" s="58"/>
      <c r="AH739" s="12"/>
      <c r="AI739" s="12"/>
      <c r="AJ739" s="12"/>
      <c r="AK739" s="12"/>
      <c r="AL739" s="12"/>
      <c r="AM739" s="12"/>
      <c r="AN739" s="12"/>
      <c r="AO739" s="12"/>
      <c r="AP739" s="12"/>
      <c r="AQ739" s="12"/>
      <c r="AR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c r="JF739" s="12"/>
      <c r="JG739" s="12"/>
    </row>
    <row r="740" spans="1:267" x14ac:dyDescent="0.2">
      <c r="A740" s="1"/>
      <c r="B740" s="58"/>
      <c r="AH740" s="12"/>
      <c r="AI740" s="12"/>
      <c r="AJ740" s="12"/>
      <c r="AK740" s="12"/>
      <c r="AL740" s="12"/>
      <c r="AM740" s="12"/>
      <c r="AN740" s="12"/>
      <c r="AO740" s="12"/>
      <c r="AP740" s="12"/>
      <c r="AQ740" s="12"/>
      <c r="AR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c r="JF740" s="12"/>
      <c r="JG740" s="12"/>
    </row>
    <row r="741" spans="1:267" x14ac:dyDescent="0.2">
      <c r="A741" s="1"/>
      <c r="B741" s="58"/>
      <c r="AH741" s="12"/>
      <c r="AI741" s="12"/>
      <c r="AJ741" s="12"/>
      <c r="AK741" s="12"/>
      <c r="AL741" s="12"/>
      <c r="AM741" s="12"/>
      <c r="AN741" s="12"/>
      <c r="AO741" s="12"/>
      <c r="AP741" s="12"/>
      <c r="AQ741" s="12"/>
      <c r="AR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c r="JF741" s="12"/>
      <c r="JG741" s="12"/>
    </row>
    <row r="742" spans="1:267" x14ac:dyDescent="0.2">
      <c r="A742" s="1"/>
      <c r="B742" s="58"/>
      <c r="AH742" s="12"/>
      <c r="AI742" s="12"/>
      <c r="AJ742" s="12"/>
      <c r="AK742" s="12"/>
      <c r="AL742" s="12"/>
      <c r="AM742" s="12"/>
      <c r="AN742" s="12"/>
      <c r="AO742" s="12"/>
      <c r="AP742" s="12"/>
      <c r="AQ742" s="12"/>
      <c r="AR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c r="JF742" s="12"/>
      <c r="JG742" s="12"/>
    </row>
    <row r="743" spans="1:267" x14ac:dyDescent="0.2">
      <c r="A743" s="1"/>
      <c r="B743" s="58"/>
      <c r="AH743" s="12"/>
      <c r="AI743" s="12"/>
      <c r="AJ743" s="12"/>
      <c r="AK743" s="12"/>
      <c r="AL743" s="12"/>
      <c r="AM743" s="12"/>
      <c r="AN743" s="12"/>
      <c r="AO743" s="12"/>
      <c r="AP743" s="12"/>
      <c r="AQ743" s="12"/>
      <c r="AR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row>
    <row r="744" spans="1:267" x14ac:dyDescent="0.2">
      <c r="A744" s="1"/>
      <c r="B744" s="58"/>
      <c r="AH744" s="12"/>
      <c r="AI744" s="12"/>
      <c r="AJ744" s="12"/>
      <c r="AK744" s="12"/>
      <c r="AL744" s="12"/>
      <c r="AM744" s="12"/>
      <c r="AN744" s="12"/>
      <c r="AO744" s="12"/>
      <c r="AP744" s="12"/>
      <c r="AQ744" s="12"/>
      <c r="AR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row>
    <row r="745" spans="1:267" x14ac:dyDescent="0.2">
      <c r="A745" s="1"/>
      <c r="B745" s="58"/>
      <c r="AH745" s="12"/>
      <c r="AI745" s="12"/>
      <c r="AJ745" s="12"/>
      <c r="AK745" s="12"/>
      <c r="AL745" s="12"/>
      <c r="AM745" s="12"/>
      <c r="AN745" s="12"/>
      <c r="AO745" s="12"/>
      <c r="AP745" s="12"/>
      <c r="AQ745" s="12"/>
      <c r="AR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c r="JF745" s="12"/>
      <c r="JG745" s="12"/>
    </row>
    <row r="746" spans="1:267" x14ac:dyDescent="0.2">
      <c r="A746" s="1"/>
      <c r="B746" s="58"/>
      <c r="AH746" s="12"/>
      <c r="AI746" s="12"/>
      <c r="AJ746" s="12"/>
      <c r="AK746" s="12"/>
      <c r="AL746" s="12"/>
      <c r="AM746" s="12"/>
      <c r="AN746" s="12"/>
      <c r="AO746" s="12"/>
      <c r="AP746" s="12"/>
      <c r="AQ746" s="12"/>
      <c r="AR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c r="JF746" s="12"/>
      <c r="JG746" s="12"/>
    </row>
    <row r="747" spans="1:267" x14ac:dyDescent="0.2">
      <c r="A747" s="1"/>
      <c r="B747" s="58"/>
      <c r="AH747" s="12"/>
      <c r="AI747" s="12"/>
      <c r="AJ747" s="12"/>
      <c r="AK747" s="12"/>
      <c r="AL747" s="12"/>
      <c r="AM747" s="12"/>
      <c r="AN747" s="12"/>
      <c r="AO747" s="12"/>
      <c r="AP747" s="12"/>
      <c r="AQ747" s="12"/>
      <c r="AR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c r="JF747" s="12"/>
      <c r="JG747" s="12"/>
    </row>
    <row r="748" spans="1:267" x14ac:dyDescent="0.2">
      <c r="A748" s="1"/>
      <c r="B748" s="58"/>
      <c r="AH748" s="12"/>
      <c r="AI748" s="12"/>
      <c r="AJ748" s="12"/>
      <c r="AK748" s="12"/>
      <c r="AL748" s="12"/>
      <c r="AM748" s="12"/>
      <c r="AN748" s="12"/>
      <c r="AO748" s="12"/>
      <c r="AP748" s="12"/>
      <c r="AQ748" s="12"/>
      <c r="AR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row>
    <row r="749" spans="1:267" x14ac:dyDescent="0.2">
      <c r="A749" s="1"/>
      <c r="B749" s="58"/>
      <c r="AH749" s="12"/>
      <c r="AI749" s="12"/>
      <c r="AJ749" s="12"/>
      <c r="AK749" s="12"/>
      <c r="AL749" s="12"/>
      <c r="AM749" s="12"/>
      <c r="AN749" s="12"/>
      <c r="AO749" s="12"/>
      <c r="AP749" s="12"/>
      <c r="AQ749" s="12"/>
      <c r="AR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c r="JF749" s="12"/>
      <c r="JG749" s="12"/>
    </row>
    <row r="750" spans="1:267" x14ac:dyDescent="0.2">
      <c r="A750" s="1"/>
      <c r="B750" s="58"/>
      <c r="AH750" s="12"/>
      <c r="AI750" s="12"/>
      <c r="AJ750" s="12"/>
      <c r="AK750" s="12"/>
      <c r="AL750" s="12"/>
      <c r="AM750" s="12"/>
      <c r="AN750" s="12"/>
      <c r="AO750" s="12"/>
      <c r="AP750" s="12"/>
      <c r="AQ750" s="12"/>
      <c r="AR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c r="JF750" s="12"/>
      <c r="JG750" s="12"/>
    </row>
    <row r="751" spans="1:267" x14ac:dyDescent="0.2">
      <c r="A751" s="1"/>
      <c r="B751" s="58"/>
      <c r="AH751" s="12"/>
      <c r="AI751" s="12"/>
      <c r="AJ751" s="12"/>
      <c r="AK751" s="12"/>
      <c r="AL751" s="12"/>
      <c r="AM751" s="12"/>
      <c r="AN751" s="12"/>
      <c r="AO751" s="12"/>
      <c r="AP751" s="12"/>
      <c r="AQ751" s="12"/>
      <c r="AR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row>
    <row r="752" spans="1:267" x14ac:dyDescent="0.2">
      <c r="A752" s="1"/>
      <c r="B752" s="58"/>
      <c r="AH752" s="12"/>
      <c r="AI752" s="12"/>
      <c r="AJ752" s="12"/>
      <c r="AK752" s="12"/>
      <c r="AL752" s="12"/>
      <c r="AM752" s="12"/>
      <c r="AN752" s="12"/>
      <c r="AO752" s="12"/>
      <c r="AP752" s="12"/>
      <c r="AQ752" s="12"/>
      <c r="AR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c r="JF752" s="12"/>
      <c r="JG752" s="12"/>
    </row>
    <row r="753" spans="1:267" x14ac:dyDescent="0.2">
      <c r="A753" s="1"/>
      <c r="B753" s="58"/>
      <c r="AH753" s="12"/>
      <c r="AI753" s="12"/>
      <c r="AJ753" s="12"/>
      <c r="AK753" s="12"/>
      <c r="AL753" s="12"/>
      <c r="AM753" s="12"/>
      <c r="AN753" s="12"/>
      <c r="AO753" s="12"/>
      <c r="AP753" s="12"/>
      <c r="AQ753" s="12"/>
      <c r="AR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c r="JF753" s="12"/>
      <c r="JG753" s="12"/>
    </row>
    <row r="754" spans="1:267" x14ac:dyDescent="0.2">
      <c r="A754" s="1"/>
      <c r="B754" s="58"/>
      <c r="AH754" s="12"/>
      <c r="AI754" s="12"/>
      <c r="AJ754" s="12"/>
      <c r="AK754" s="12"/>
      <c r="AL754" s="12"/>
      <c r="AM754" s="12"/>
      <c r="AN754" s="12"/>
      <c r="AO754" s="12"/>
      <c r="AP754" s="12"/>
      <c r="AQ754" s="12"/>
      <c r="AR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c r="JF754" s="12"/>
      <c r="JG754" s="12"/>
    </row>
    <row r="755" spans="1:267" x14ac:dyDescent="0.2">
      <c r="A755" s="1"/>
      <c r="B755" s="58"/>
      <c r="AH755" s="12"/>
      <c r="AI755" s="12"/>
      <c r="AJ755" s="12"/>
      <c r="AK755" s="12"/>
      <c r="AL755" s="12"/>
      <c r="AM755" s="12"/>
      <c r="AN755" s="12"/>
      <c r="AO755" s="12"/>
      <c r="AP755" s="12"/>
      <c r="AQ755" s="12"/>
      <c r="AR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c r="JF755" s="12"/>
      <c r="JG755" s="12"/>
    </row>
    <row r="756" spans="1:267" x14ac:dyDescent="0.2">
      <c r="A756" s="1"/>
      <c r="B756" s="58"/>
      <c r="AH756" s="12"/>
      <c r="AI756" s="12"/>
      <c r="AJ756" s="12"/>
      <c r="AK756" s="12"/>
      <c r="AL756" s="12"/>
      <c r="AM756" s="12"/>
      <c r="AN756" s="12"/>
      <c r="AO756" s="12"/>
      <c r="AP756" s="12"/>
      <c r="AQ756" s="12"/>
      <c r="AR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row>
    <row r="757" spans="1:267" x14ac:dyDescent="0.2">
      <c r="A757" s="1"/>
      <c r="B757" s="58"/>
      <c r="AH757" s="12"/>
      <c r="AI757" s="12"/>
      <c r="AJ757" s="12"/>
      <c r="AK757" s="12"/>
      <c r="AL757" s="12"/>
      <c r="AM757" s="12"/>
      <c r="AN757" s="12"/>
      <c r="AO757" s="12"/>
      <c r="AP757" s="12"/>
      <c r="AQ757" s="12"/>
      <c r="AR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c r="JF757" s="12"/>
      <c r="JG757" s="12"/>
    </row>
    <row r="758" spans="1:267" x14ac:dyDescent="0.2">
      <c r="A758" s="1"/>
      <c r="B758" s="58"/>
      <c r="AH758" s="12"/>
      <c r="AI758" s="12"/>
      <c r="AJ758" s="12"/>
      <c r="AK758" s="12"/>
      <c r="AL758" s="12"/>
      <c r="AM758" s="12"/>
      <c r="AN758" s="12"/>
      <c r="AO758" s="12"/>
      <c r="AP758" s="12"/>
      <c r="AQ758" s="12"/>
      <c r="AR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c r="JF758" s="12"/>
      <c r="JG758" s="12"/>
    </row>
    <row r="759" spans="1:267" x14ac:dyDescent="0.2">
      <c r="A759" s="1"/>
      <c r="B759" s="58"/>
      <c r="AH759" s="12"/>
      <c r="AI759" s="12"/>
      <c r="AJ759" s="12"/>
      <c r="AK759" s="12"/>
      <c r="AL759" s="12"/>
      <c r="AM759" s="12"/>
      <c r="AN759" s="12"/>
      <c r="AO759" s="12"/>
      <c r="AP759" s="12"/>
      <c r="AQ759" s="12"/>
      <c r="AR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row>
    <row r="760" spans="1:267" x14ac:dyDescent="0.2">
      <c r="A760" s="1"/>
      <c r="B760" s="58"/>
      <c r="AH760" s="12"/>
      <c r="AI760" s="12"/>
      <c r="AJ760" s="12"/>
      <c r="AK760" s="12"/>
      <c r="AL760" s="12"/>
      <c r="AM760" s="12"/>
      <c r="AN760" s="12"/>
      <c r="AO760" s="12"/>
      <c r="AP760" s="12"/>
      <c r="AQ760" s="12"/>
      <c r="AR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row>
    <row r="761" spans="1:267" x14ac:dyDescent="0.2">
      <c r="A761" s="1"/>
      <c r="B761" s="58"/>
      <c r="AH761" s="12"/>
      <c r="AI761" s="12"/>
      <c r="AJ761" s="12"/>
      <c r="AK761" s="12"/>
      <c r="AL761" s="12"/>
      <c r="AM761" s="12"/>
      <c r="AN761" s="12"/>
      <c r="AO761" s="12"/>
      <c r="AP761" s="12"/>
      <c r="AQ761" s="12"/>
      <c r="AR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c r="JF761" s="12"/>
      <c r="JG761" s="12"/>
    </row>
    <row r="762" spans="1:267" x14ac:dyDescent="0.2">
      <c r="A762" s="1"/>
      <c r="B762" s="58"/>
      <c r="AH762" s="12"/>
      <c r="AI762" s="12"/>
      <c r="AJ762" s="12"/>
      <c r="AK762" s="12"/>
      <c r="AL762" s="12"/>
      <c r="AM762" s="12"/>
      <c r="AN762" s="12"/>
      <c r="AO762" s="12"/>
      <c r="AP762" s="12"/>
      <c r="AQ762" s="12"/>
      <c r="AR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c r="JF762" s="12"/>
      <c r="JG762" s="12"/>
    </row>
    <row r="763" spans="1:267" x14ac:dyDescent="0.2">
      <c r="A763" s="1"/>
      <c r="B763" s="58"/>
      <c r="AH763" s="12"/>
      <c r="AI763" s="12"/>
      <c r="AJ763" s="12"/>
      <c r="AK763" s="12"/>
      <c r="AL763" s="12"/>
      <c r="AM763" s="12"/>
      <c r="AN763" s="12"/>
      <c r="AO763" s="12"/>
      <c r="AP763" s="12"/>
      <c r="AQ763" s="12"/>
      <c r="AR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c r="JF763" s="12"/>
      <c r="JG763" s="12"/>
    </row>
    <row r="764" spans="1:267" x14ac:dyDescent="0.2">
      <c r="A764" s="1"/>
      <c r="B764" s="58"/>
      <c r="AH764" s="12"/>
      <c r="AI764" s="12"/>
      <c r="AJ764" s="12"/>
      <c r="AK764" s="12"/>
      <c r="AL764" s="12"/>
      <c r="AM764" s="12"/>
      <c r="AN764" s="12"/>
      <c r="AO764" s="12"/>
      <c r="AP764" s="12"/>
      <c r="AQ764" s="12"/>
      <c r="AR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c r="JF764" s="12"/>
      <c r="JG764" s="12"/>
    </row>
    <row r="765" spans="1:267" x14ac:dyDescent="0.2">
      <c r="A765" s="1"/>
      <c r="B765" s="58"/>
      <c r="AH765" s="12"/>
      <c r="AI765" s="12"/>
      <c r="AJ765" s="12"/>
      <c r="AK765" s="12"/>
      <c r="AL765" s="12"/>
      <c r="AM765" s="12"/>
      <c r="AN765" s="12"/>
      <c r="AO765" s="12"/>
      <c r="AP765" s="12"/>
      <c r="AQ765" s="12"/>
      <c r="AR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c r="JF765" s="12"/>
      <c r="JG765" s="12"/>
    </row>
    <row r="766" spans="1:267" x14ac:dyDescent="0.2">
      <c r="A766" s="1"/>
      <c r="B766" s="58"/>
      <c r="AH766" s="12"/>
      <c r="AI766" s="12"/>
      <c r="AJ766" s="12"/>
      <c r="AK766" s="12"/>
      <c r="AL766" s="12"/>
      <c r="AM766" s="12"/>
      <c r="AN766" s="12"/>
      <c r="AO766" s="12"/>
      <c r="AP766" s="12"/>
      <c r="AQ766" s="12"/>
      <c r="AR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row>
    <row r="767" spans="1:267" x14ac:dyDescent="0.2">
      <c r="A767" s="1"/>
      <c r="B767" s="58"/>
      <c r="AH767" s="12"/>
      <c r="AI767" s="12"/>
      <c r="AJ767" s="12"/>
      <c r="AK767" s="12"/>
      <c r="AL767" s="12"/>
      <c r="AM767" s="12"/>
      <c r="AN767" s="12"/>
      <c r="AO767" s="12"/>
      <c r="AP767" s="12"/>
      <c r="AQ767" s="12"/>
      <c r="AR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c r="JF767" s="12"/>
      <c r="JG767" s="12"/>
    </row>
    <row r="768" spans="1:267" x14ac:dyDescent="0.2">
      <c r="A768" s="1"/>
      <c r="B768" s="58"/>
      <c r="AH768" s="12"/>
      <c r="AI768" s="12"/>
      <c r="AJ768" s="12"/>
      <c r="AK768" s="12"/>
      <c r="AL768" s="12"/>
      <c r="AM768" s="12"/>
      <c r="AN768" s="12"/>
      <c r="AO768" s="12"/>
      <c r="AP768" s="12"/>
      <c r="AQ768" s="12"/>
      <c r="AR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c r="JF768" s="12"/>
      <c r="JG768" s="12"/>
    </row>
    <row r="769" spans="1:267" x14ac:dyDescent="0.2">
      <c r="A769" s="1"/>
      <c r="B769" s="58"/>
      <c r="AH769" s="12"/>
      <c r="AI769" s="12"/>
      <c r="AJ769" s="12"/>
      <c r="AK769" s="12"/>
      <c r="AL769" s="12"/>
      <c r="AM769" s="12"/>
      <c r="AN769" s="12"/>
      <c r="AO769" s="12"/>
      <c r="AP769" s="12"/>
      <c r="AQ769" s="12"/>
      <c r="AR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c r="JF769" s="12"/>
      <c r="JG769" s="12"/>
    </row>
    <row r="770" spans="1:267" x14ac:dyDescent="0.2">
      <c r="A770" s="1"/>
      <c r="B770" s="58"/>
      <c r="AH770" s="12"/>
      <c r="AI770" s="12"/>
      <c r="AJ770" s="12"/>
      <c r="AK770" s="12"/>
      <c r="AL770" s="12"/>
      <c r="AM770" s="12"/>
      <c r="AN770" s="12"/>
      <c r="AO770" s="12"/>
      <c r="AP770" s="12"/>
      <c r="AQ770" s="12"/>
      <c r="AR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c r="JF770" s="12"/>
      <c r="JG770" s="12"/>
    </row>
    <row r="771" spans="1:267" x14ac:dyDescent="0.2">
      <c r="A771" s="1"/>
      <c r="B771" s="58"/>
      <c r="AH771" s="12"/>
      <c r="AI771" s="12"/>
      <c r="AJ771" s="12"/>
      <c r="AK771" s="12"/>
      <c r="AL771" s="12"/>
      <c r="AM771" s="12"/>
      <c r="AN771" s="12"/>
      <c r="AO771" s="12"/>
      <c r="AP771" s="12"/>
      <c r="AQ771" s="12"/>
      <c r="AR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c r="JF771" s="12"/>
      <c r="JG771" s="12"/>
    </row>
    <row r="772" spans="1:267" x14ac:dyDescent="0.2">
      <c r="A772" s="1"/>
      <c r="B772" s="58"/>
      <c r="AH772" s="12"/>
      <c r="AI772" s="12"/>
      <c r="AJ772" s="12"/>
      <c r="AK772" s="12"/>
      <c r="AL772" s="12"/>
      <c r="AM772" s="12"/>
      <c r="AN772" s="12"/>
      <c r="AO772" s="12"/>
      <c r="AP772" s="12"/>
      <c r="AQ772" s="12"/>
      <c r="AR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c r="JF772" s="12"/>
      <c r="JG772" s="12"/>
    </row>
    <row r="773" spans="1:267" x14ac:dyDescent="0.2">
      <c r="A773" s="1"/>
      <c r="B773" s="58"/>
      <c r="AH773" s="12"/>
      <c r="AI773" s="12"/>
      <c r="AJ773" s="12"/>
      <c r="AK773" s="12"/>
      <c r="AL773" s="12"/>
      <c r="AM773" s="12"/>
      <c r="AN773" s="12"/>
      <c r="AO773" s="12"/>
      <c r="AP773" s="12"/>
      <c r="AQ773" s="12"/>
      <c r="AR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c r="JF773" s="12"/>
      <c r="JG773" s="12"/>
    </row>
    <row r="774" spans="1:267" x14ac:dyDescent="0.2">
      <c r="A774" s="1"/>
      <c r="B774" s="58"/>
      <c r="AH774" s="12"/>
      <c r="AI774" s="12"/>
      <c r="AJ774" s="12"/>
      <c r="AK774" s="12"/>
      <c r="AL774" s="12"/>
      <c r="AM774" s="12"/>
      <c r="AN774" s="12"/>
      <c r="AO774" s="12"/>
      <c r="AP774" s="12"/>
      <c r="AQ774" s="12"/>
      <c r="AR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c r="JF774" s="12"/>
      <c r="JG774" s="12"/>
    </row>
    <row r="775" spans="1:267" x14ac:dyDescent="0.2">
      <c r="A775" s="1"/>
      <c r="B775" s="58"/>
      <c r="AH775" s="12"/>
      <c r="AI775" s="12"/>
      <c r="AJ775" s="12"/>
      <c r="AK775" s="12"/>
      <c r="AL775" s="12"/>
      <c r="AM775" s="12"/>
      <c r="AN775" s="12"/>
      <c r="AO775" s="12"/>
      <c r="AP775" s="12"/>
      <c r="AQ775" s="12"/>
      <c r="AR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c r="JF775" s="12"/>
      <c r="JG775" s="12"/>
    </row>
    <row r="776" spans="1:267" x14ac:dyDescent="0.2">
      <c r="A776" s="1"/>
      <c r="B776" s="58"/>
      <c r="AH776" s="12"/>
      <c r="AI776" s="12"/>
      <c r="AJ776" s="12"/>
      <c r="AK776" s="12"/>
      <c r="AL776" s="12"/>
      <c r="AM776" s="12"/>
      <c r="AN776" s="12"/>
      <c r="AO776" s="12"/>
      <c r="AP776" s="12"/>
      <c r="AQ776" s="12"/>
      <c r="AR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c r="JF776" s="12"/>
      <c r="JG776" s="12"/>
    </row>
    <row r="777" spans="1:267" x14ac:dyDescent="0.2">
      <c r="A777" s="1"/>
      <c r="B777" s="58"/>
      <c r="AH777" s="12"/>
      <c r="AI777" s="12"/>
      <c r="AJ777" s="12"/>
      <c r="AK777" s="12"/>
      <c r="AL777" s="12"/>
      <c r="AM777" s="12"/>
      <c r="AN777" s="12"/>
      <c r="AO777" s="12"/>
      <c r="AP777" s="12"/>
      <c r="AQ777" s="12"/>
      <c r="AR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c r="JF777" s="12"/>
      <c r="JG777" s="12"/>
    </row>
    <row r="778" spans="1:267" x14ac:dyDescent="0.2">
      <c r="A778" s="1"/>
      <c r="B778" s="58"/>
      <c r="AH778" s="12"/>
      <c r="AI778" s="12"/>
      <c r="AJ778" s="12"/>
      <c r="AK778" s="12"/>
      <c r="AL778" s="12"/>
      <c r="AM778" s="12"/>
      <c r="AN778" s="12"/>
      <c r="AO778" s="12"/>
      <c r="AP778" s="12"/>
      <c r="AQ778" s="12"/>
      <c r="AR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c r="JF778" s="12"/>
      <c r="JG778" s="12"/>
    </row>
    <row r="779" spans="1:267" x14ac:dyDescent="0.2">
      <c r="A779" s="1"/>
      <c r="B779" s="58"/>
      <c r="AH779" s="12"/>
      <c r="AI779" s="12"/>
      <c r="AJ779" s="12"/>
      <c r="AK779" s="12"/>
      <c r="AL779" s="12"/>
      <c r="AM779" s="12"/>
      <c r="AN779" s="12"/>
      <c r="AO779" s="12"/>
      <c r="AP779" s="12"/>
      <c r="AQ779" s="12"/>
      <c r="AR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c r="JF779" s="12"/>
      <c r="JG779" s="12"/>
    </row>
    <row r="780" spans="1:267" x14ac:dyDescent="0.2">
      <c r="A780" s="1"/>
      <c r="B780" s="58"/>
      <c r="AH780" s="12"/>
      <c r="AI780" s="12"/>
      <c r="AJ780" s="12"/>
      <c r="AK780" s="12"/>
      <c r="AL780" s="12"/>
      <c r="AM780" s="12"/>
      <c r="AN780" s="12"/>
      <c r="AO780" s="12"/>
      <c r="AP780" s="12"/>
      <c r="AQ780" s="12"/>
      <c r="AR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c r="JF780" s="12"/>
      <c r="JG780" s="12"/>
    </row>
    <row r="781" spans="1:267" x14ac:dyDescent="0.2">
      <c r="A781" s="1"/>
      <c r="B781" s="58"/>
      <c r="AH781" s="12"/>
      <c r="AI781" s="12"/>
      <c r="AJ781" s="12"/>
      <c r="AK781" s="12"/>
      <c r="AL781" s="12"/>
      <c r="AM781" s="12"/>
      <c r="AN781" s="12"/>
      <c r="AO781" s="12"/>
      <c r="AP781" s="12"/>
      <c r="AQ781" s="12"/>
      <c r="AR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c r="JF781" s="12"/>
      <c r="JG781" s="12"/>
    </row>
    <row r="782" spans="1:267" x14ac:dyDescent="0.2">
      <c r="A782" s="1"/>
      <c r="B782" s="58"/>
      <c r="AH782" s="12"/>
      <c r="AI782" s="12"/>
      <c r="AJ782" s="12"/>
      <c r="AK782" s="12"/>
      <c r="AL782" s="12"/>
      <c r="AM782" s="12"/>
      <c r="AN782" s="12"/>
      <c r="AO782" s="12"/>
      <c r="AP782" s="12"/>
      <c r="AQ782" s="12"/>
      <c r="AR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c r="JF782" s="12"/>
      <c r="JG782" s="12"/>
    </row>
    <row r="783" spans="1:267" x14ac:dyDescent="0.2">
      <c r="A783" s="1"/>
      <c r="B783" s="58"/>
      <c r="AH783" s="12"/>
      <c r="AI783" s="12"/>
      <c r="AJ783" s="12"/>
      <c r="AK783" s="12"/>
      <c r="AL783" s="12"/>
      <c r="AM783" s="12"/>
      <c r="AN783" s="12"/>
      <c r="AO783" s="12"/>
      <c r="AP783" s="12"/>
      <c r="AQ783" s="12"/>
      <c r="AR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c r="JF783" s="12"/>
      <c r="JG783" s="12"/>
    </row>
    <row r="784" spans="1:267" x14ac:dyDescent="0.2">
      <c r="A784" s="1"/>
      <c r="B784" s="58"/>
      <c r="AH784" s="12"/>
      <c r="AI784" s="12"/>
      <c r="AJ784" s="12"/>
      <c r="AK784" s="12"/>
      <c r="AL784" s="12"/>
      <c r="AM784" s="12"/>
      <c r="AN784" s="12"/>
      <c r="AO784" s="12"/>
      <c r="AP784" s="12"/>
      <c r="AQ784" s="12"/>
      <c r="AR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row>
    <row r="785" spans="1:267" x14ac:dyDescent="0.2">
      <c r="A785" s="1"/>
      <c r="B785" s="58"/>
      <c r="AH785" s="12"/>
      <c r="AI785" s="12"/>
      <c r="AJ785" s="12"/>
      <c r="AK785" s="12"/>
      <c r="AL785" s="12"/>
      <c r="AM785" s="12"/>
      <c r="AN785" s="12"/>
      <c r="AO785" s="12"/>
      <c r="AP785" s="12"/>
      <c r="AQ785" s="12"/>
      <c r="AR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c r="JF785" s="12"/>
      <c r="JG785" s="12"/>
    </row>
    <row r="786" spans="1:267" x14ac:dyDescent="0.2">
      <c r="A786" s="1"/>
      <c r="B786" s="58"/>
      <c r="AH786" s="12"/>
      <c r="AI786" s="12"/>
      <c r="AJ786" s="12"/>
      <c r="AK786" s="12"/>
      <c r="AL786" s="12"/>
      <c r="AM786" s="12"/>
      <c r="AN786" s="12"/>
      <c r="AO786" s="12"/>
      <c r="AP786" s="12"/>
      <c r="AQ786" s="12"/>
      <c r="AR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c r="JF786" s="12"/>
      <c r="JG786" s="12"/>
    </row>
    <row r="787" spans="1:267" x14ac:dyDescent="0.2">
      <c r="A787" s="1"/>
      <c r="B787" s="58"/>
      <c r="AH787" s="12"/>
      <c r="AI787" s="12"/>
      <c r="AJ787" s="12"/>
      <c r="AK787" s="12"/>
      <c r="AL787" s="12"/>
      <c r="AM787" s="12"/>
      <c r="AN787" s="12"/>
      <c r="AO787" s="12"/>
      <c r="AP787" s="12"/>
      <c r="AQ787" s="12"/>
      <c r="AR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c r="JF787" s="12"/>
      <c r="JG787" s="12"/>
    </row>
    <row r="788" spans="1:267" x14ac:dyDescent="0.2">
      <c r="A788" s="1"/>
      <c r="B788" s="58"/>
      <c r="AH788" s="12"/>
      <c r="AI788" s="12"/>
      <c r="AJ788" s="12"/>
      <c r="AK788" s="12"/>
      <c r="AL788" s="12"/>
      <c r="AM788" s="12"/>
      <c r="AN788" s="12"/>
      <c r="AO788" s="12"/>
      <c r="AP788" s="12"/>
      <c r="AQ788" s="12"/>
      <c r="AR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c r="JF788" s="12"/>
      <c r="JG788" s="12"/>
    </row>
    <row r="789" spans="1:267" x14ac:dyDescent="0.2">
      <c r="A789" s="1"/>
      <c r="B789" s="58"/>
      <c r="AH789" s="12"/>
      <c r="AI789" s="12"/>
      <c r="AJ789" s="12"/>
      <c r="AK789" s="12"/>
      <c r="AL789" s="12"/>
      <c r="AM789" s="12"/>
      <c r="AN789" s="12"/>
      <c r="AO789" s="12"/>
      <c r="AP789" s="12"/>
      <c r="AQ789" s="12"/>
      <c r="AR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c r="JF789" s="12"/>
      <c r="JG789" s="12"/>
    </row>
    <row r="790" spans="1:267" x14ac:dyDescent="0.2">
      <c r="A790" s="1"/>
      <c r="B790" s="58"/>
      <c r="AH790" s="12"/>
      <c r="AI790" s="12"/>
      <c r="AJ790" s="12"/>
      <c r="AK790" s="12"/>
      <c r="AL790" s="12"/>
      <c r="AM790" s="12"/>
      <c r="AN790" s="12"/>
      <c r="AO790" s="12"/>
      <c r="AP790" s="12"/>
      <c r="AQ790" s="12"/>
      <c r="AR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c r="JF790" s="12"/>
      <c r="JG790" s="12"/>
    </row>
    <row r="791" spans="1:267" x14ac:dyDescent="0.2">
      <c r="A791" s="1"/>
      <c r="B791" s="58"/>
      <c r="AH791" s="12"/>
      <c r="AI791" s="12"/>
      <c r="AJ791" s="12"/>
      <c r="AK791" s="12"/>
      <c r="AL791" s="12"/>
      <c r="AM791" s="12"/>
      <c r="AN791" s="12"/>
      <c r="AO791" s="12"/>
      <c r="AP791" s="12"/>
      <c r="AQ791" s="12"/>
      <c r="AR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c r="JF791" s="12"/>
      <c r="JG791" s="12"/>
    </row>
    <row r="792" spans="1:267" x14ac:dyDescent="0.2">
      <c r="A792" s="1"/>
      <c r="B792" s="58"/>
      <c r="AH792" s="12"/>
      <c r="AI792" s="12"/>
      <c r="AJ792" s="12"/>
      <c r="AK792" s="12"/>
      <c r="AL792" s="12"/>
      <c r="AM792" s="12"/>
      <c r="AN792" s="12"/>
      <c r="AO792" s="12"/>
      <c r="AP792" s="12"/>
      <c r="AQ792" s="12"/>
      <c r="AR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c r="JF792" s="12"/>
      <c r="JG792" s="12"/>
    </row>
    <row r="793" spans="1:267" x14ac:dyDescent="0.2">
      <c r="A793" s="1"/>
      <c r="B793" s="58"/>
      <c r="AH793" s="12"/>
      <c r="AI793" s="12"/>
      <c r="AJ793" s="12"/>
      <c r="AK793" s="12"/>
      <c r="AL793" s="12"/>
      <c r="AM793" s="12"/>
      <c r="AN793" s="12"/>
      <c r="AO793" s="12"/>
      <c r="AP793" s="12"/>
      <c r="AQ793" s="12"/>
      <c r="AR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row>
    <row r="794" spans="1:267" x14ac:dyDescent="0.2">
      <c r="A794" s="1"/>
      <c r="B794" s="58"/>
      <c r="AH794" s="12"/>
      <c r="AI794" s="12"/>
      <c r="AJ794" s="12"/>
      <c r="AK794" s="12"/>
      <c r="AL794" s="12"/>
      <c r="AM794" s="12"/>
      <c r="AN794" s="12"/>
      <c r="AO794" s="12"/>
      <c r="AP794" s="12"/>
      <c r="AQ794" s="12"/>
      <c r="AR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c r="JF794" s="12"/>
      <c r="JG794" s="12"/>
    </row>
    <row r="795" spans="1:267" x14ac:dyDescent="0.2">
      <c r="A795" s="1"/>
      <c r="B795" s="58"/>
      <c r="AH795" s="12"/>
      <c r="AI795" s="12"/>
      <c r="AJ795" s="12"/>
      <c r="AK795" s="12"/>
      <c r="AL795" s="12"/>
      <c r="AM795" s="12"/>
      <c r="AN795" s="12"/>
      <c r="AO795" s="12"/>
      <c r="AP795" s="12"/>
      <c r="AQ795" s="12"/>
      <c r="AR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c r="JF795" s="12"/>
      <c r="JG795" s="12"/>
    </row>
    <row r="796" spans="1:267" x14ac:dyDescent="0.2">
      <c r="A796" s="1"/>
      <c r="B796" s="58"/>
      <c r="AH796" s="12"/>
      <c r="AI796" s="12"/>
      <c r="AJ796" s="12"/>
      <c r="AK796" s="12"/>
      <c r="AL796" s="12"/>
      <c r="AM796" s="12"/>
      <c r="AN796" s="12"/>
      <c r="AO796" s="12"/>
      <c r="AP796" s="12"/>
      <c r="AQ796" s="12"/>
      <c r="AR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c r="JF796" s="12"/>
      <c r="JG796" s="12"/>
    </row>
    <row r="797" spans="1:267" x14ac:dyDescent="0.2">
      <c r="A797" s="1"/>
      <c r="B797" s="58"/>
      <c r="AH797" s="12"/>
      <c r="AI797" s="12"/>
      <c r="AJ797" s="12"/>
      <c r="AK797" s="12"/>
      <c r="AL797" s="12"/>
      <c r="AM797" s="12"/>
      <c r="AN797" s="12"/>
      <c r="AO797" s="12"/>
      <c r="AP797" s="12"/>
      <c r="AQ797" s="12"/>
      <c r="AR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c r="JF797" s="12"/>
      <c r="JG797" s="12"/>
    </row>
    <row r="798" spans="1:267" x14ac:dyDescent="0.2">
      <c r="A798" s="1"/>
      <c r="B798" s="58"/>
      <c r="AH798" s="12"/>
      <c r="AI798" s="12"/>
      <c r="AJ798" s="12"/>
      <c r="AK798" s="12"/>
      <c r="AL798" s="12"/>
      <c r="AM798" s="12"/>
      <c r="AN798" s="12"/>
      <c r="AO798" s="12"/>
      <c r="AP798" s="12"/>
      <c r="AQ798" s="12"/>
      <c r="AR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c r="JF798" s="12"/>
      <c r="JG798" s="12"/>
    </row>
    <row r="799" spans="1:267" x14ac:dyDescent="0.2">
      <c r="A799" s="1"/>
      <c r="B799" s="58"/>
      <c r="AH799" s="12"/>
      <c r="AI799" s="12"/>
      <c r="AJ799" s="12"/>
      <c r="AK799" s="12"/>
      <c r="AL799" s="12"/>
      <c r="AM799" s="12"/>
      <c r="AN799" s="12"/>
      <c r="AO799" s="12"/>
      <c r="AP799" s="12"/>
      <c r="AQ799" s="12"/>
      <c r="AR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c r="JF799" s="12"/>
      <c r="JG799" s="12"/>
    </row>
    <row r="800" spans="1:267" x14ac:dyDescent="0.2">
      <c r="A800" s="1"/>
      <c r="B800" s="58"/>
      <c r="AH800" s="12"/>
      <c r="AI800" s="12"/>
      <c r="AJ800" s="12"/>
      <c r="AK800" s="12"/>
      <c r="AL800" s="12"/>
      <c r="AM800" s="12"/>
      <c r="AN800" s="12"/>
      <c r="AO800" s="12"/>
      <c r="AP800" s="12"/>
      <c r="AQ800" s="12"/>
      <c r="AR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c r="JF800" s="12"/>
      <c r="JG800" s="12"/>
    </row>
    <row r="801" spans="1:267" x14ac:dyDescent="0.2">
      <c r="A801" s="1"/>
      <c r="B801" s="58"/>
      <c r="AH801" s="12"/>
      <c r="AI801" s="12"/>
      <c r="AJ801" s="12"/>
      <c r="AK801" s="12"/>
      <c r="AL801" s="12"/>
      <c r="AM801" s="12"/>
      <c r="AN801" s="12"/>
      <c r="AO801" s="12"/>
      <c r="AP801" s="12"/>
      <c r="AQ801" s="12"/>
      <c r="AR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c r="JF801" s="12"/>
      <c r="JG801" s="12"/>
    </row>
    <row r="802" spans="1:267" x14ac:dyDescent="0.2">
      <c r="A802" s="1"/>
      <c r="B802" s="58"/>
      <c r="AH802" s="12"/>
      <c r="AI802" s="12"/>
      <c r="AJ802" s="12"/>
      <c r="AK802" s="12"/>
      <c r="AL802" s="12"/>
      <c r="AM802" s="12"/>
      <c r="AN802" s="12"/>
      <c r="AO802" s="12"/>
      <c r="AP802" s="12"/>
      <c r="AQ802" s="12"/>
      <c r="AR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c r="JF802" s="12"/>
      <c r="JG802" s="12"/>
    </row>
    <row r="803" spans="1:267" x14ac:dyDescent="0.2">
      <c r="A803" s="1"/>
      <c r="B803" s="58"/>
      <c r="AH803" s="12"/>
      <c r="AI803" s="12"/>
      <c r="AJ803" s="12"/>
      <c r="AK803" s="12"/>
      <c r="AL803" s="12"/>
      <c r="AM803" s="12"/>
      <c r="AN803" s="12"/>
      <c r="AO803" s="12"/>
      <c r="AP803" s="12"/>
      <c r="AQ803" s="12"/>
      <c r="AR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row>
    <row r="804" spans="1:267" x14ac:dyDescent="0.2">
      <c r="A804" s="1"/>
      <c r="B804" s="58"/>
      <c r="AH804" s="12"/>
      <c r="AI804" s="12"/>
      <c r="AJ804" s="12"/>
      <c r="AK804" s="12"/>
      <c r="AL804" s="12"/>
      <c r="AM804" s="12"/>
      <c r="AN804" s="12"/>
      <c r="AO804" s="12"/>
      <c r="AP804" s="12"/>
      <c r="AQ804" s="12"/>
      <c r="AR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c r="JF804" s="12"/>
      <c r="JG804" s="12"/>
    </row>
    <row r="805" spans="1:267" x14ac:dyDescent="0.2">
      <c r="A805" s="1"/>
      <c r="B805" s="58"/>
      <c r="AH805" s="12"/>
      <c r="AI805" s="12"/>
      <c r="AJ805" s="12"/>
      <c r="AK805" s="12"/>
      <c r="AL805" s="12"/>
      <c r="AM805" s="12"/>
      <c r="AN805" s="12"/>
      <c r="AO805" s="12"/>
      <c r="AP805" s="12"/>
      <c r="AQ805" s="12"/>
      <c r="AR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c r="JF805" s="12"/>
      <c r="JG805" s="12"/>
    </row>
    <row r="806" spans="1:267" x14ac:dyDescent="0.2">
      <c r="A806" s="1"/>
      <c r="B806" s="58"/>
      <c r="AH806" s="12"/>
      <c r="AI806" s="12"/>
      <c r="AJ806" s="12"/>
      <c r="AK806" s="12"/>
      <c r="AL806" s="12"/>
      <c r="AM806" s="12"/>
      <c r="AN806" s="12"/>
      <c r="AO806" s="12"/>
      <c r="AP806" s="12"/>
      <c r="AQ806" s="12"/>
      <c r="AR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c r="JF806" s="12"/>
      <c r="JG806" s="12"/>
    </row>
    <row r="807" spans="1:267" x14ac:dyDescent="0.2">
      <c r="A807" s="1"/>
      <c r="B807" s="58"/>
      <c r="AH807" s="12"/>
      <c r="AI807" s="12"/>
      <c r="AJ807" s="12"/>
      <c r="AK807" s="12"/>
      <c r="AL807" s="12"/>
      <c r="AM807" s="12"/>
      <c r="AN807" s="12"/>
      <c r="AO807" s="12"/>
      <c r="AP807" s="12"/>
      <c r="AQ807" s="12"/>
      <c r="AR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c r="JF807" s="12"/>
      <c r="JG807" s="12"/>
    </row>
    <row r="808" spans="1:267" x14ac:dyDescent="0.2">
      <c r="A808" s="1"/>
      <c r="B808" s="58"/>
      <c r="AH808" s="12"/>
      <c r="AI808" s="12"/>
      <c r="AJ808" s="12"/>
      <c r="AK808" s="12"/>
      <c r="AL808" s="12"/>
      <c r="AM808" s="12"/>
      <c r="AN808" s="12"/>
      <c r="AO808" s="12"/>
      <c r="AP808" s="12"/>
      <c r="AQ808" s="12"/>
      <c r="AR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c r="JF808" s="12"/>
      <c r="JG808" s="12"/>
    </row>
    <row r="809" spans="1:267" x14ac:dyDescent="0.2">
      <c r="A809" s="1"/>
      <c r="B809" s="58"/>
      <c r="AH809" s="12"/>
      <c r="AI809" s="12"/>
      <c r="AJ809" s="12"/>
      <c r="AK809" s="12"/>
      <c r="AL809" s="12"/>
      <c r="AM809" s="12"/>
      <c r="AN809" s="12"/>
      <c r="AO809" s="12"/>
      <c r="AP809" s="12"/>
      <c r="AQ809" s="12"/>
      <c r="AR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row>
    <row r="810" spans="1:267" x14ac:dyDescent="0.2">
      <c r="A810" s="1"/>
      <c r="B810" s="58"/>
      <c r="AH810" s="12"/>
      <c r="AI810" s="12"/>
      <c r="AJ810" s="12"/>
      <c r="AK810" s="12"/>
      <c r="AL810" s="12"/>
      <c r="AM810" s="12"/>
      <c r="AN810" s="12"/>
      <c r="AO810" s="12"/>
      <c r="AP810" s="12"/>
      <c r="AQ810" s="12"/>
      <c r="AR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c r="JF810" s="12"/>
      <c r="JG810" s="12"/>
    </row>
    <row r="811" spans="1:267" x14ac:dyDescent="0.2">
      <c r="A811" s="1"/>
      <c r="B811" s="58"/>
      <c r="AH811" s="12"/>
      <c r="AI811" s="12"/>
      <c r="AJ811" s="12"/>
      <c r="AK811" s="12"/>
      <c r="AL811" s="12"/>
      <c r="AM811" s="12"/>
      <c r="AN811" s="12"/>
      <c r="AO811" s="12"/>
      <c r="AP811" s="12"/>
      <c r="AQ811" s="12"/>
      <c r="AR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c r="JF811" s="12"/>
      <c r="JG811" s="12"/>
    </row>
    <row r="812" spans="1:267" x14ac:dyDescent="0.2">
      <c r="A812" s="1"/>
      <c r="B812" s="58"/>
      <c r="AH812" s="12"/>
      <c r="AI812" s="12"/>
      <c r="AJ812" s="12"/>
      <c r="AK812" s="12"/>
      <c r="AL812" s="12"/>
      <c r="AM812" s="12"/>
      <c r="AN812" s="12"/>
      <c r="AO812" s="12"/>
      <c r="AP812" s="12"/>
      <c r="AQ812" s="12"/>
      <c r="AR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c r="JF812" s="12"/>
      <c r="JG812" s="12"/>
    </row>
    <row r="813" spans="1:267" x14ac:dyDescent="0.2">
      <c r="A813" s="1"/>
      <c r="B813" s="58"/>
      <c r="AH813" s="12"/>
      <c r="AI813" s="12"/>
      <c r="AJ813" s="12"/>
      <c r="AK813" s="12"/>
      <c r="AL813" s="12"/>
      <c r="AM813" s="12"/>
      <c r="AN813" s="12"/>
      <c r="AO813" s="12"/>
      <c r="AP813" s="12"/>
      <c r="AQ813" s="12"/>
      <c r="AR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c r="JF813" s="12"/>
      <c r="JG813" s="12"/>
    </row>
    <row r="814" spans="1:267" x14ac:dyDescent="0.2">
      <c r="A814" s="1"/>
      <c r="B814" s="58"/>
      <c r="AH814" s="12"/>
      <c r="AI814" s="12"/>
      <c r="AJ814" s="12"/>
      <c r="AK814" s="12"/>
      <c r="AL814" s="12"/>
      <c r="AM814" s="12"/>
      <c r="AN814" s="12"/>
      <c r="AO814" s="12"/>
      <c r="AP814" s="12"/>
      <c r="AQ814" s="12"/>
      <c r="AR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c r="JF814" s="12"/>
      <c r="JG814" s="12"/>
    </row>
    <row r="815" spans="1:267" x14ac:dyDescent="0.2">
      <c r="A815" s="1"/>
      <c r="B815" s="58"/>
      <c r="AH815" s="12"/>
      <c r="AI815" s="12"/>
      <c r="AJ815" s="12"/>
      <c r="AK815" s="12"/>
      <c r="AL815" s="12"/>
      <c r="AM815" s="12"/>
      <c r="AN815" s="12"/>
      <c r="AO815" s="12"/>
      <c r="AP815" s="12"/>
      <c r="AQ815" s="12"/>
      <c r="AR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c r="JF815" s="12"/>
      <c r="JG815" s="12"/>
    </row>
    <row r="816" spans="1:267" x14ac:dyDescent="0.2">
      <c r="A816" s="1"/>
      <c r="B816" s="58"/>
      <c r="AH816" s="12"/>
      <c r="AI816" s="12"/>
      <c r="AJ816" s="12"/>
      <c r="AK816" s="12"/>
      <c r="AL816" s="12"/>
      <c r="AM816" s="12"/>
      <c r="AN816" s="12"/>
      <c r="AO816" s="12"/>
      <c r="AP816" s="12"/>
      <c r="AQ816" s="12"/>
      <c r="AR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c r="JF816" s="12"/>
      <c r="JG816" s="12"/>
    </row>
    <row r="817" spans="1:267" x14ac:dyDescent="0.2">
      <c r="A817" s="1"/>
      <c r="B817" s="58"/>
      <c r="AH817" s="12"/>
      <c r="AI817" s="12"/>
      <c r="AJ817" s="12"/>
      <c r="AK817" s="12"/>
      <c r="AL817" s="12"/>
      <c r="AM817" s="12"/>
      <c r="AN817" s="12"/>
      <c r="AO817" s="12"/>
      <c r="AP817" s="12"/>
      <c r="AQ817" s="12"/>
      <c r="AR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c r="JF817" s="12"/>
      <c r="JG817" s="12"/>
    </row>
    <row r="818" spans="1:267" x14ac:dyDescent="0.2">
      <c r="A818" s="1"/>
      <c r="B818" s="58"/>
      <c r="AH818" s="12"/>
      <c r="AI818" s="12"/>
      <c r="AJ818" s="12"/>
      <c r="AK818" s="12"/>
      <c r="AL818" s="12"/>
      <c r="AM818" s="12"/>
      <c r="AN818" s="12"/>
      <c r="AO818" s="12"/>
      <c r="AP818" s="12"/>
      <c r="AQ818" s="12"/>
      <c r="AR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c r="JF818" s="12"/>
      <c r="JG818" s="12"/>
    </row>
    <row r="819" spans="1:267" x14ac:dyDescent="0.2">
      <c r="A819" s="1"/>
      <c r="B819" s="58"/>
      <c r="AH819" s="12"/>
      <c r="AI819" s="12"/>
      <c r="AJ819" s="12"/>
      <c r="AK819" s="12"/>
      <c r="AL819" s="12"/>
      <c r="AM819" s="12"/>
      <c r="AN819" s="12"/>
      <c r="AO819" s="12"/>
      <c r="AP819" s="12"/>
      <c r="AQ819" s="12"/>
      <c r="AR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c r="JF819" s="12"/>
      <c r="JG819" s="12"/>
    </row>
    <row r="820" spans="1:267" x14ac:dyDescent="0.2">
      <c r="A820" s="1"/>
      <c r="B820" s="58"/>
      <c r="AH820" s="12"/>
      <c r="AI820" s="12"/>
      <c r="AJ820" s="12"/>
      <c r="AK820" s="12"/>
      <c r="AL820" s="12"/>
      <c r="AM820" s="12"/>
      <c r="AN820" s="12"/>
      <c r="AO820" s="12"/>
      <c r="AP820" s="12"/>
      <c r="AQ820" s="12"/>
      <c r="AR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row>
    <row r="821" spans="1:267" x14ac:dyDescent="0.2">
      <c r="A821" s="1"/>
      <c r="B821" s="58"/>
      <c r="AH821" s="12"/>
      <c r="AI821" s="12"/>
      <c r="AJ821" s="12"/>
      <c r="AK821" s="12"/>
      <c r="AL821" s="12"/>
      <c r="AM821" s="12"/>
      <c r="AN821" s="12"/>
      <c r="AO821" s="12"/>
      <c r="AP821" s="12"/>
      <c r="AQ821" s="12"/>
      <c r="AR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row>
    <row r="822" spans="1:267" x14ac:dyDescent="0.2">
      <c r="A822" s="1"/>
      <c r="B822" s="58"/>
      <c r="AH822" s="12"/>
      <c r="AI822" s="12"/>
      <c r="AJ822" s="12"/>
      <c r="AK822" s="12"/>
      <c r="AL822" s="12"/>
      <c r="AM822" s="12"/>
      <c r="AN822" s="12"/>
      <c r="AO822" s="12"/>
      <c r="AP822" s="12"/>
      <c r="AQ822" s="12"/>
      <c r="AR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row>
    <row r="823" spans="1:267" x14ac:dyDescent="0.2">
      <c r="A823" s="1"/>
      <c r="B823" s="58"/>
      <c r="AH823" s="12"/>
      <c r="AI823" s="12"/>
      <c r="AJ823" s="12"/>
      <c r="AK823" s="12"/>
      <c r="AL823" s="12"/>
      <c r="AM823" s="12"/>
      <c r="AN823" s="12"/>
      <c r="AO823" s="12"/>
      <c r="AP823" s="12"/>
      <c r="AQ823" s="12"/>
      <c r="AR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row>
    <row r="824" spans="1:267" x14ac:dyDescent="0.2">
      <c r="A824" s="1"/>
      <c r="B824" s="58"/>
      <c r="AH824" s="12"/>
      <c r="AI824" s="12"/>
      <c r="AJ824" s="12"/>
      <c r="AK824" s="12"/>
      <c r="AL824" s="12"/>
      <c r="AM824" s="12"/>
      <c r="AN824" s="12"/>
      <c r="AO824" s="12"/>
      <c r="AP824" s="12"/>
      <c r="AQ824" s="12"/>
      <c r="AR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row>
    <row r="825" spans="1:267" x14ac:dyDescent="0.2">
      <c r="A825" s="1"/>
      <c r="B825" s="58"/>
      <c r="AH825" s="12"/>
      <c r="AI825" s="12"/>
      <c r="AJ825" s="12"/>
      <c r="AK825" s="12"/>
      <c r="AL825" s="12"/>
      <c r="AM825" s="12"/>
      <c r="AN825" s="12"/>
      <c r="AO825" s="12"/>
      <c r="AP825" s="12"/>
      <c r="AQ825" s="12"/>
      <c r="AR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row>
    <row r="826" spans="1:267" x14ac:dyDescent="0.2">
      <c r="A826" s="1"/>
      <c r="B826" s="58"/>
      <c r="AH826" s="12"/>
      <c r="AI826" s="12"/>
      <c r="AJ826" s="12"/>
      <c r="AK826" s="12"/>
      <c r="AL826" s="12"/>
      <c r="AM826" s="12"/>
      <c r="AN826" s="12"/>
      <c r="AO826" s="12"/>
      <c r="AP826" s="12"/>
      <c r="AQ826" s="12"/>
      <c r="AR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row>
    <row r="827" spans="1:267" x14ac:dyDescent="0.2">
      <c r="A827" s="1"/>
      <c r="B827" s="58"/>
      <c r="AH827" s="12"/>
      <c r="AI827" s="12"/>
      <c r="AJ827" s="12"/>
      <c r="AK827" s="12"/>
      <c r="AL827" s="12"/>
      <c r="AM827" s="12"/>
      <c r="AN827" s="12"/>
      <c r="AO827" s="12"/>
      <c r="AP827" s="12"/>
      <c r="AQ827" s="12"/>
      <c r="AR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row>
    <row r="828" spans="1:267" x14ac:dyDescent="0.2">
      <c r="A828" s="1"/>
      <c r="B828" s="58"/>
      <c r="AH828" s="12"/>
      <c r="AI828" s="12"/>
      <c r="AJ828" s="12"/>
      <c r="AK828" s="12"/>
      <c r="AL828" s="12"/>
      <c r="AM828" s="12"/>
      <c r="AN828" s="12"/>
      <c r="AO828" s="12"/>
      <c r="AP828" s="12"/>
      <c r="AQ828" s="12"/>
      <c r="AR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row>
    <row r="829" spans="1:267" x14ac:dyDescent="0.2">
      <c r="A829" s="1"/>
      <c r="B829" s="58"/>
      <c r="AH829" s="12"/>
      <c r="AI829" s="12"/>
      <c r="AJ829" s="12"/>
      <c r="AK829" s="12"/>
      <c r="AL829" s="12"/>
      <c r="AM829" s="12"/>
      <c r="AN829" s="12"/>
      <c r="AO829" s="12"/>
      <c r="AP829" s="12"/>
      <c r="AQ829" s="12"/>
      <c r="AR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row>
    <row r="830" spans="1:267" x14ac:dyDescent="0.2">
      <c r="A830" s="1"/>
      <c r="B830" s="58"/>
      <c r="AH830" s="12"/>
      <c r="AI830" s="12"/>
      <c r="AJ830" s="12"/>
      <c r="AK830" s="12"/>
      <c r="AL830" s="12"/>
      <c r="AM830" s="12"/>
      <c r="AN830" s="12"/>
      <c r="AO830" s="12"/>
      <c r="AP830" s="12"/>
      <c r="AQ830" s="12"/>
      <c r="AR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row>
    <row r="831" spans="1:267" x14ac:dyDescent="0.2">
      <c r="A831" s="1"/>
      <c r="B831" s="58"/>
      <c r="AH831" s="12"/>
      <c r="AI831" s="12"/>
      <c r="AJ831" s="12"/>
      <c r="AK831" s="12"/>
      <c r="AL831" s="12"/>
      <c r="AM831" s="12"/>
      <c r="AN831" s="12"/>
      <c r="AO831" s="12"/>
      <c r="AP831" s="12"/>
      <c r="AQ831" s="12"/>
      <c r="AR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row>
    <row r="832" spans="1:267" x14ac:dyDescent="0.2">
      <c r="A832" s="1"/>
      <c r="B832" s="58"/>
      <c r="AH832" s="12"/>
      <c r="AI832" s="12"/>
      <c r="AJ832" s="12"/>
      <c r="AK832" s="12"/>
      <c r="AL832" s="12"/>
      <c r="AM832" s="12"/>
      <c r="AN832" s="12"/>
      <c r="AO832" s="12"/>
      <c r="AP832" s="12"/>
      <c r="AQ832" s="12"/>
      <c r="AR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row>
    <row r="833" spans="1:267" x14ac:dyDescent="0.2">
      <c r="A833" s="1"/>
      <c r="B833" s="58"/>
      <c r="AH833" s="12"/>
      <c r="AI833" s="12"/>
      <c r="AJ833" s="12"/>
      <c r="AK833" s="12"/>
      <c r="AL833" s="12"/>
      <c r="AM833" s="12"/>
      <c r="AN833" s="12"/>
      <c r="AO833" s="12"/>
      <c r="AP833" s="12"/>
      <c r="AQ833" s="12"/>
      <c r="AR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row>
    <row r="834" spans="1:267" x14ac:dyDescent="0.2">
      <c r="A834" s="1"/>
      <c r="B834" s="58"/>
      <c r="AH834" s="12"/>
      <c r="AI834" s="12"/>
      <c r="AJ834" s="12"/>
      <c r="AK834" s="12"/>
      <c r="AL834" s="12"/>
      <c r="AM834" s="12"/>
      <c r="AN834" s="12"/>
      <c r="AO834" s="12"/>
      <c r="AP834" s="12"/>
      <c r="AQ834" s="12"/>
      <c r="AR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row>
    <row r="835" spans="1:267" x14ac:dyDescent="0.2">
      <c r="A835" s="1"/>
      <c r="B835" s="58"/>
      <c r="AH835" s="12"/>
      <c r="AI835" s="12"/>
      <c r="AJ835" s="12"/>
      <c r="AK835" s="12"/>
      <c r="AL835" s="12"/>
      <c r="AM835" s="12"/>
      <c r="AN835" s="12"/>
      <c r="AO835" s="12"/>
      <c r="AP835" s="12"/>
      <c r="AQ835" s="12"/>
      <c r="AR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row>
    <row r="836" spans="1:267" x14ac:dyDescent="0.2">
      <c r="A836" s="1"/>
      <c r="B836" s="58"/>
      <c r="AH836" s="12"/>
      <c r="AI836" s="12"/>
      <c r="AJ836" s="12"/>
      <c r="AK836" s="12"/>
      <c r="AL836" s="12"/>
      <c r="AM836" s="12"/>
      <c r="AN836" s="12"/>
      <c r="AO836" s="12"/>
      <c r="AP836" s="12"/>
      <c r="AQ836" s="12"/>
      <c r="AR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row>
    <row r="837" spans="1:267" x14ac:dyDescent="0.2">
      <c r="A837" s="1"/>
      <c r="B837" s="58"/>
      <c r="AH837" s="12"/>
      <c r="AI837" s="12"/>
      <c r="AJ837" s="12"/>
      <c r="AK837" s="12"/>
      <c r="AL837" s="12"/>
      <c r="AM837" s="12"/>
      <c r="AN837" s="12"/>
      <c r="AO837" s="12"/>
      <c r="AP837" s="12"/>
      <c r="AQ837" s="12"/>
      <c r="AR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row>
    <row r="838" spans="1:267" x14ac:dyDescent="0.2">
      <c r="A838" s="1"/>
      <c r="B838" s="58"/>
      <c r="AH838" s="12"/>
      <c r="AI838" s="12"/>
      <c r="AJ838" s="12"/>
      <c r="AK838" s="12"/>
      <c r="AL838" s="12"/>
      <c r="AM838" s="12"/>
      <c r="AN838" s="12"/>
      <c r="AO838" s="12"/>
      <c r="AP838" s="12"/>
      <c r="AQ838" s="12"/>
      <c r="AR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row>
    <row r="839" spans="1:267" x14ac:dyDescent="0.2">
      <c r="A839" s="1"/>
      <c r="B839" s="58"/>
      <c r="AH839" s="12"/>
      <c r="AI839" s="12"/>
      <c r="AJ839" s="12"/>
      <c r="AK839" s="12"/>
      <c r="AL839" s="12"/>
      <c r="AM839" s="12"/>
      <c r="AN839" s="12"/>
      <c r="AO839" s="12"/>
      <c r="AP839" s="12"/>
      <c r="AQ839" s="12"/>
      <c r="AR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row>
    <row r="840" spans="1:267" x14ac:dyDescent="0.2">
      <c r="A840" s="1"/>
      <c r="B840" s="58"/>
      <c r="AH840" s="12"/>
      <c r="AI840" s="12"/>
      <c r="AJ840" s="12"/>
      <c r="AK840" s="12"/>
      <c r="AL840" s="12"/>
      <c r="AM840" s="12"/>
      <c r="AN840" s="12"/>
      <c r="AO840" s="12"/>
      <c r="AP840" s="12"/>
      <c r="AQ840" s="12"/>
      <c r="AR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row>
    <row r="841" spans="1:267" x14ac:dyDescent="0.2">
      <c r="A841" s="1"/>
      <c r="B841" s="58"/>
      <c r="AH841" s="12"/>
      <c r="AI841" s="12"/>
      <c r="AJ841" s="12"/>
      <c r="AK841" s="12"/>
      <c r="AL841" s="12"/>
      <c r="AM841" s="12"/>
      <c r="AN841" s="12"/>
      <c r="AO841" s="12"/>
      <c r="AP841" s="12"/>
      <c r="AQ841" s="12"/>
      <c r="AR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row>
    <row r="842" spans="1:267" x14ac:dyDescent="0.2">
      <c r="A842" s="1"/>
      <c r="B842" s="58"/>
      <c r="AH842" s="12"/>
      <c r="AI842" s="12"/>
      <c r="AJ842" s="12"/>
      <c r="AK842" s="12"/>
      <c r="AL842" s="12"/>
      <c r="AM842" s="12"/>
      <c r="AN842" s="12"/>
      <c r="AO842" s="12"/>
      <c r="AP842" s="12"/>
      <c r="AQ842" s="12"/>
      <c r="AR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row>
    <row r="843" spans="1:267" x14ac:dyDescent="0.2">
      <c r="A843" s="1"/>
      <c r="B843" s="58"/>
      <c r="AH843" s="12"/>
      <c r="AI843" s="12"/>
      <c r="AJ843" s="12"/>
      <c r="AK843" s="12"/>
      <c r="AL843" s="12"/>
      <c r="AM843" s="12"/>
      <c r="AN843" s="12"/>
      <c r="AO843" s="12"/>
      <c r="AP843" s="12"/>
      <c r="AQ843" s="12"/>
      <c r="AR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row>
    <row r="844" spans="1:267" x14ac:dyDescent="0.2">
      <c r="A844" s="1"/>
      <c r="B844" s="58"/>
      <c r="AH844" s="12"/>
      <c r="AI844" s="12"/>
      <c r="AJ844" s="12"/>
      <c r="AK844" s="12"/>
      <c r="AL844" s="12"/>
      <c r="AM844" s="12"/>
      <c r="AN844" s="12"/>
      <c r="AO844" s="12"/>
      <c r="AP844" s="12"/>
      <c r="AQ844" s="12"/>
      <c r="AR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row>
    <row r="845" spans="1:267" x14ac:dyDescent="0.2">
      <c r="A845" s="1"/>
      <c r="B845" s="58"/>
      <c r="AH845" s="12"/>
      <c r="AI845" s="12"/>
      <c r="AJ845" s="12"/>
      <c r="AK845" s="12"/>
      <c r="AL845" s="12"/>
      <c r="AM845" s="12"/>
      <c r="AN845" s="12"/>
      <c r="AO845" s="12"/>
      <c r="AP845" s="12"/>
      <c r="AQ845" s="12"/>
      <c r="AR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row>
    <row r="846" spans="1:267" x14ac:dyDescent="0.2">
      <c r="A846" s="1"/>
      <c r="B846" s="58"/>
      <c r="AH846" s="12"/>
      <c r="AI846" s="12"/>
      <c r="AJ846" s="12"/>
      <c r="AK846" s="12"/>
      <c r="AL846" s="12"/>
      <c r="AM846" s="12"/>
      <c r="AN846" s="12"/>
      <c r="AO846" s="12"/>
      <c r="AP846" s="12"/>
      <c r="AQ846" s="12"/>
      <c r="AR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row>
    <row r="847" spans="1:267" x14ac:dyDescent="0.2">
      <c r="A847" s="1"/>
      <c r="B847" s="58"/>
      <c r="AH847" s="12"/>
      <c r="AI847" s="12"/>
      <c r="AJ847" s="12"/>
      <c r="AK847" s="12"/>
      <c r="AL847" s="12"/>
      <c r="AM847" s="12"/>
      <c r="AN847" s="12"/>
      <c r="AO847" s="12"/>
      <c r="AP847" s="12"/>
      <c r="AQ847" s="12"/>
      <c r="AR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row>
    <row r="848" spans="1:267" x14ac:dyDescent="0.2">
      <c r="A848" s="1"/>
      <c r="B848" s="58"/>
      <c r="AH848" s="12"/>
      <c r="AI848" s="12"/>
      <c r="AJ848" s="12"/>
      <c r="AK848" s="12"/>
      <c r="AL848" s="12"/>
      <c r="AM848" s="12"/>
      <c r="AN848" s="12"/>
      <c r="AO848" s="12"/>
      <c r="AP848" s="12"/>
      <c r="AQ848" s="12"/>
      <c r="AR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row>
    <row r="849" spans="1:267" x14ac:dyDescent="0.2">
      <c r="A849" s="1"/>
      <c r="B849" s="58"/>
      <c r="AH849" s="12"/>
      <c r="AI849" s="12"/>
      <c r="AJ849" s="12"/>
      <c r="AK849" s="12"/>
      <c r="AL849" s="12"/>
      <c r="AM849" s="12"/>
      <c r="AN849" s="12"/>
      <c r="AO849" s="12"/>
      <c r="AP849" s="12"/>
      <c r="AQ849" s="12"/>
      <c r="AR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row>
    <row r="850" spans="1:267" x14ac:dyDescent="0.2">
      <c r="A850" s="1"/>
      <c r="B850" s="58"/>
      <c r="AH850" s="12"/>
      <c r="AI850" s="12"/>
      <c r="AJ850" s="12"/>
      <c r="AK850" s="12"/>
      <c r="AL850" s="12"/>
      <c r="AM850" s="12"/>
      <c r="AN850" s="12"/>
      <c r="AO850" s="12"/>
      <c r="AP850" s="12"/>
      <c r="AQ850" s="12"/>
      <c r="AR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row>
    <row r="851" spans="1:267" x14ac:dyDescent="0.2">
      <c r="A851" s="1"/>
      <c r="B851" s="58"/>
      <c r="AH851" s="12"/>
      <c r="AI851" s="12"/>
      <c r="AJ851" s="12"/>
      <c r="AK851" s="12"/>
      <c r="AL851" s="12"/>
      <c r="AM851" s="12"/>
      <c r="AN851" s="12"/>
      <c r="AO851" s="12"/>
      <c r="AP851" s="12"/>
      <c r="AQ851" s="12"/>
      <c r="AR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row>
    <row r="852" spans="1:267" x14ac:dyDescent="0.2">
      <c r="A852" s="1"/>
      <c r="B852" s="58"/>
      <c r="AH852" s="12"/>
      <c r="AI852" s="12"/>
      <c r="AJ852" s="12"/>
      <c r="AK852" s="12"/>
      <c r="AL852" s="12"/>
      <c r="AM852" s="12"/>
      <c r="AN852" s="12"/>
      <c r="AO852" s="12"/>
      <c r="AP852" s="12"/>
      <c r="AQ852" s="12"/>
      <c r="AR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row>
    <row r="853" spans="1:267" x14ac:dyDescent="0.2">
      <c r="A853" s="1"/>
      <c r="B853" s="58"/>
      <c r="AH853" s="12"/>
      <c r="AI853" s="12"/>
      <c r="AJ853" s="12"/>
      <c r="AK853" s="12"/>
      <c r="AL853" s="12"/>
      <c r="AM853" s="12"/>
      <c r="AN853" s="12"/>
      <c r="AO853" s="12"/>
      <c r="AP853" s="12"/>
      <c r="AQ853" s="12"/>
      <c r="AR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row>
    <row r="854" spans="1:267" x14ac:dyDescent="0.2">
      <c r="A854" s="1"/>
      <c r="B854" s="58"/>
      <c r="AH854" s="12"/>
      <c r="AI854" s="12"/>
      <c r="AJ854" s="12"/>
      <c r="AK854" s="12"/>
      <c r="AL854" s="12"/>
      <c r="AM854" s="12"/>
      <c r="AN854" s="12"/>
      <c r="AO854" s="12"/>
      <c r="AP854" s="12"/>
      <c r="AQ854" s="12"/>
      <c r="AR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row>
    <row r="855" spans="1:267" x14ac:dyDescent="0.2">
      <c r="A855" s="1"/>
      <c r="B855" s="58"/>
      <c r="AH855" s="12"/>
      <c r="AI855" s="12"/>
      <c r="AJ855" s="12"/>
      <c r="AK855" s="12"/>
      <c r="AL855" s="12"/>
      <c r="AM855" s="12"/>
      <c r="AN855" s="12"/>
      <c r="AO855" s="12"/>
      <c r="AP855" s="12"/>
      <c r="AQ855" s="12"/>
      <c r="AR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row>
    <row r="856" spans="1:267" x14ac:dyDescent="0.2">
      <c r="A856" s="1"/>
      <c r="B856" s="58"/>
      <c r="AH856" s="12"/>
      <c r="AI856" s="12"/>
      <c r="AJ856" s="12"/>
      <c r="AK856" s="12"/>
      <c r="AL856" s="12"/>
      <c r="AM856" s="12"/>
      <c r="AN856" s="12"/>
      <c r="AO856" s="12"/>
      <c r="AP856" s="12"/>
      <c r="AQ856" s="12"/>
      <c r="AR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c r="JF856" s="12"/>
      <c r="JG856" s="12"/>
    </row>
    <row r="857" spans="1:267" x14ac:dyDescent="0.2">
      <c r="A857" s="1"/>
      <c r="B857" s="58"/>
      <c r="AH857" s="12"/>
      <c r="AI857" s="12"/>
      <c r="AJ857" s="12"/>
      <c r="AK857" s="12"/>
      <c r="AL857" s="12"/>
      <c r="AM857" s="12"/>
      <c r="AN857" s="12"/>
      <c r="AO857" s="12"/>
      <c r="AP857" s="12"/>
      <c r="AQ857" s="12"/>
      <c r="AR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c r="JF857" s="12"/>
      <c r="JG857" s="12"/>
    </row>
    <row r="858" spans="1:267" x14ac:dyDescent="0.2">
      <c r="A858" s="1"/>
      <c r="B858" s="58"/>
      <c r="AH858" s="12"/>
      <c r="AI858" s="12"/>
      <c r="AJ858" s="12"/>
      <c r="AK858" s="12"/>
      <c r="AL858" s="12"/>
      <c r="AM858" s="12"/>
      <c r="AN858" s="12"/>
      <c r="AO858" s="12"/>
      <c r="AP858" s="12"/>
      <c r="AQ858" s="12"/>
      <c r="AR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c r="JB858" s="12"/>
      <c r="JC858" s="12"/>
      <c r="JD858" s="12"/>
      <c r="JE858" s="12"/>
      <c r="JF858" s="12"/>
      <c r="JG858" s="12"/>
    </row>
    <row r="859" spans="1:267" x14ac:dyDescent="0.2">
      <c r="A859" s="1"/>
      <c r="B859" s="58"/>
      <c r="AH859" s="12"/>
      <c r="AI859" s="12"/>
      <c r="AJ859" s="12"/>
      <c r="AK859" s="12"/>
      <c r="AL859" s="12"/>
      <c r="AM859" s="12"/>
      <c r="AN859" s="12"/>
      <c r="AO859" s="12"/>
      <c r="AP859" s="12"/>
      <c r="AQ859" s="12"/>
      <c r="AR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c r="GS859" s="12"/>
      <c r="GT859" s="12"/>
      <c r="GU859" s="12"/>
      <c r="GV859" s="12"/>
      <c r="GW859" s="12"/>
      <c r="GX859" s="12"/>
      <c r="GY859" s="12"/>
      <c r="GZ859" s="12"/>
      <c r="HA859" s="12"/>
      <c r="HB859" s="12"/>
      <c r="HC859" s="12"/>
      <c r="HD859" s="12"/>
      <c r="HE859" s="12"/>
      <c r="HF859" s="12"/>
      <c r="HG859" s="12"/>
      <c r="HH859" s="12"/>
      <c r="HI859" s="12"/>
      <c r="HJ859" s="12"/>
      <c r="HK859" s="12"/>
      <c r="HL859" s="12"/>
      <c r="HM859" s="12"/>
      <c r="HN859" s="12"/>
      <c r="HO859" s="12"/>
      <c r="HP859" s="12"/>
      <c r="HQ859" s="12"/>
      <c r="HR859" s="12"/>
      <c r="HS859" s="12"/>
      <c r="HT859" s="12"/>
      <c r="HU859" s="12"/>
      <c r="HV859" s="12"/>
      <c r="HW859" s="12"/>
      <c r="HX859" s="12"/>
      <c r="HY859" s="12"/>
      <c r="HZ859" s="12"/>
      <c r="IA859" s="12"/>
      <c r="IB859" s="12"/>
      <c r="IC859" s="12"/>
      <c r="ID859" s="12"/>
      <c r="IE859" s="12"/>
      <c r="IF859" s="12"/>
      <c r="IG859" s="12"/>
      <c r="IH859" s="12"/>
      <c r="II859" s="12"/>
      <c r="IJ859" s="12"/>
      <c r="IK859" s="12"/>
      <c r="IL859" s="12"/>
      <c r="IM859" s="12"/>
      <c r="IN859" s="12"/>
      <c r="IO859" s="12"/>
      <c r="IP859" s="12"/>
      <c r="IQ859" s="12"/>
      <c r="IR859" s="12"/>
      <c r="IS859" s="12"/>
      <c r="IT859" s="12"/>
      <c r="IU859" s="12"/>
      <c r="IV859" s="12"/>
      <c r="IW859" s="12"/>
      <c r="IX859" s="12"/>
      <c r="IY859" s="12"/>
      <c r="IZ859" s="12"/>
      <c r="JA859" s="12"/>
      <c r="JB859" s="12"/>
      <c r="JC859" s="12"/>
      <c r="JD859" s="12"/>
      <c r="JE859" s="12"/>
      <c r="JF859" s="12"/>
      <c r="JG859" s="12"/>
    </row>
    <row r="860" spans="1:267" x14ac:dyDescent="0.2">
      <c r="A860" s="1"/>
      <c r="B860" s="58"/>
    </row>
    <row r="861" spans="1:267" x14ac:dyDescent="0.2">
      <c r="A861" s="1"/>
      <c r="B861" s="58"/>
    </row>
    <row r="862" spans="1:267" x14ac:dyDescent="0.2">
      <c r="A862" s="1"/>
      <c r="B862" s="58"/>
    </row>
    <row r="863" spans="1:267" x14ac:dyDescent="0.2">
      <c r="A863" s="1"/>
      <c r="B863" s="58"/>
    </row>
    <row r="864" spans="1:267" x14ac:dyDescent="0.2">
      <c r="A864" s="1"/>
      <c r="B864" s="58"/>
    </row>
    <row r="865" spans="1:2" x14ac:dyDescent="0.2">
      <c r="A865" s="1"/>
      <c r="B865" s="58"/>
    </row>
    <row r="866" spans="1:2" x14ac:dyDescent="0.2">
      <c r="A866" s="1"/>
      <c r="B866" s="58"/>
    </row>
    <row r="867" spans="1:2" x14ac:dyDescent="0.2">
      <c r="A867" s="1"/>
      <c r="B867" s="58"/>
    </row>
    <row r="868" spans="1:2" x14ac:dyDescent="0.2">
      <c r="A868" s="1"/>
      <c r="B868" s="58"/>
    </row>
    <row r="869" spans="1:2" x14ac:dyDescent="0.2">
      <c r="A869" s="1"/>
      <c r="B869" s="58"/>
    </row>
    <row r="870" spans="1:2" x14ac:dyDescent="0.2">
      <c r="A870" s="1"/>
      <c r="B870" s="58"/>
    </row>
    <row r="871" spans="1:2" x14ac:dyDescent="0.2">
      <c r="A871" s="1"/>
      <c r="B871" s="58"/>
    </row>
    <row r="872" spans="1:2" x14ac:dyDescent="0.2">
      <c r="A872" s="1"/>
      <c r="B872" s="58"/>
    </row>
    <row r="873" spans="1:2" x14ac:dyDescent="0.2">
      <c r="A873" s="1"/>
      <c r="B873" s="58"/>
    </row>
    <row r="874" spans="1:2" x14ac:dyDescent="0.2">
      <c r="A874" s="1"/>
      <c r="B874" s="58"/>
    </row>
    <row r="875" spans="1:2" x14ac:dyDescent="0.2">
      <c r="A875" s="1"/>
      <c r="B875" s="58"/>
    </row>
    <row r="876" spans="1:2" x14ac:dyDescent="0.2">
      <c r="A876" s="1"/>
      <c r="B876" s="58"/>
    </row>
    <row r="877" spans="1:2" x14ac:dyDescent="0.2">
      <c r="A877" s="1"/>
      <c r="B877" s="58"/>
    </row>
    <row r="878" spans="1:2" x14ac:dyDescent="0.2">
      <c r="A878" s="1"/>
      <c r="B878" s="58"/>
    </row>
    <row r="879" spans="1:2" x14ac:dyDescent="0.2">
      <c r="A879" s="1"/>
      <c r="B879" s="58"/>
    </row>
    <row r="880" spans="1:2" x14ac:dyDescent="0.2">
      <c r="A880" s="1"/>
      <c r="B880" s="58"/>
    </row>
    <row r="881" spans="1:2" x14ac:dyDescent="0.2">
      <c r="A881" s="1"/>
      <c r="B881" s="58"/>
    </row>
    <row r="882" spans="1:2" x14ac:dyDescent="0.2">
      <c r="A882" s="1"/>
      <c r="B882" s="58"/>
    </row>
    <row r="883" spans="1:2" x14ac:dyDescent="0.2">
      <c r="A883" s="1"/>
      <c r="B883" s="58"/>
    </row>
    <row r="884" spans="1:2" x14ac:dyDescent="0.2">
      <c r="A884" s="1"/>
      <c r="B884" s="58"/>
    </row>
    <row r="885" spans="1:2" x14ac:dyDescent="0.2">
      <c r="A885" s="1"/>
      <c r="B885" s="58"/>
    </row>
    <row r="886" spans="1:2" x14ac:dyDescent="0.2">
      <c r="A886" s="1"/>
      <c r="B886" s="58"/>
    </row>
    <row r="887" spans="1:2" x14ac:dyDescent="0.2">
      <c r="A887" s="1"/>
      <c r="B887" s="58"/>
    </row>
    <row r="888" spans="1:2" x14ac:dyDescent="0.2">
      <c r="A888" s="1"/>
      <c r="B888" s="58"/>
    </row>
    <row r="889" spans="1:2" x14ac:dyDescent="0.2">
      <c r="A889" s="1"/>
      <c r="B889" s="58"/>
    </row>
    <row r="890" spans="1:2" x14ac:dyDescent="0.2">
      <c r="A890" s="1"/>
      <c r="B890" s="58"/>
    </row>
    <row r="891" spans="1:2" x14ac:dyDescent="0.2">
      <c r="A891" s="1"/>
      <c r="B891" s="58"/>
    </row>
    <row r="892" spans="1:2" x14ac:dyDescent="0.2">
      <c r="A892" s="1"/>
      <c r="B892" s="58"/>
    </row>
    <row r="893" spans="1:2" x14ac:dyDescent="0.2">
      <c r="A893" s="1"/>
      <c r="B893" s="58"/>
    </row>
    <row r="894" spans="1:2" x14ac:dyDescent="0.2">
      <c r="A894" s="1"/>
      <c r="B894" s="58"/>
    </row>
    <row r="895" spans="1:2" x14ac:dyDescent="0.2">
      <c r="A895" s="1"/>
      <c r="B895" s="58"/>
    </row>
    <row r="896" spans="1:2" x14ac:dyDescent="0.2">
      <c r="A896" s="1"/>
      <c r="B896" s="58"/>
    </row>
    <row r="897" spans="1:2" x14ac:dyDescent="0.2">
      <c r="A897" s="1"/>
      <c r="B897" s="58"/>
    </row>
    <row r="898" spans="1:2" x14ac:dyDescent="0.2">
      <c r="A898" s="1"/>
      <c r="B898" s="58"/>
    </row>
    <row r="899" spans="1:2" x14ac:dyDescent="0.2">
      <c r="A899" s="1"/>
      <c r="B899" s="58"/>
    </row>
    <row r="900" spans="1:2" x14ac:dyDescent="0.2">
      <c r="A900" s="1"/>
      <c r="B900" s="58"/>
    </row>
    <row r="901" spans="1:2" x14ac:dyDescent="0.2">
      <c r="A901" s="1"/>
      <c r="B901" s="58"/>
    </row>
    <row r="902" spans="1:2" x14ac:dyDescent="0.2">
      <c r="A902" s="1"/>
      <c r="B902" s="58"/>
    </row>
    <row r="903" spans="1:2" x14ac:dyDescent="0.2">
      <c r="A903" s="1"/>
      <c r="B903" s="58"/>
    </row>
    <row r="904" spans="1:2" x14ac:dyDescent="0.2">
      <c r="A904" s="1"/>
      <c r="B904" s="58"/>
    </row>
    <row r="905" spans="1:2" x14ac:dyDescent="0.2">
      <c r="A905" s="1"/>
      <c r="B905" s="58"/>
    </row>
    <row r="906" spans="1:2" x14ac:dyDescent="0.2">
      <c r="A906" s="1"/>
      <c r="B906" s="58"/>
    </row>
    <row r="907" spans="1:2" x14ac:dyDescent="0.2">
      <c r="A907" s="1"/>
      <c r="B907" s="58"/>
    </row>
    <row r="908" spans="1:2" x14ac:dyDescent="0.2">
      <c r="A908" s="1"/>
      <c r="B908" s="58"/>
    </row>
    <row r="909" spans="1:2" x14ac:dyDescent="0.2">
      <c r="A909" s="1"/>
      <c r="B909" s="58"/>
    </row>
    <row r="910" spans="1:2" x14ac:dyDescent="0.2">
      <c r="A910" s="1"/>
      <c r="B910" s="58"/>
    </row>
    <row r="911" spans="1:2" x14ac:dyDescent="0.2">
      <c r="A911" s="1"/>
      <c r="B911" s="58"/>
    </row>
    <row r="912" spans="1:2" x14ac:dyDescent="0.2">
      <c r="A912" s="1"/>
      <c r="B912" s="58"/>
    </row>
    <row r="913" spans="1:2" x14ac:dyDescent="0.2">
      <c r="A913" s="1"/>
      <c r="B913" s="58"/>
    </row>
    <row r="914" spans="1:2" x14ac:dyDescent="0.2">
      <c r="A914" s="1"/>
      <c r="B914" s="58"/>
    </row>
    <row r="915" spans="1:2" x14ac:dyDescent="0.2">
      <c r="A915" s="1"/>
      <c r="B915" s="58"/>
    </row>
    <row r="916" spans="1:2" x14ac:dyDescent="0.2">
      <c r="A916" s="1"/>
      <c r="B916" s="58"/>
    </row>
    <row r="917" spans="1:2" x14ac:dyDescent="0.2">
      <c r="A917" s="1"/>
      <c r="B917" s="58"/>
    </row>
    <row r="918" spans="1:2" x14ac:dyDescent="0.2">
      <c r="A918" s="1"/>
      <c r="B918" s="58"/>
    </row>
    <row r="919" spans="1:2" x14ac:dyDescent="0.2">
      <c r="A919" s="1"/>
      <c r="B919" s="58"/>
    </row>
    <row r="920" spans="1:2" x14ac:dyDescent="0.2">
      <c r="A920" s="1"/>
      <c r="B920" s="58"/>
    </row>
    <row r="921" spans="1:2" x14ac:dyDescent="0.2">
      <c r="A921" s="1"/>
      <c r="B921" s="58"/>
    </row>
    <row r="922" spans="1:2" x14ac:dyDescent="0.2">
      <c r="A922" s="1"/>
      <c r="B922" s="58"/>
    </row>
    <row r="923" spans="1:2" x14ac:dyDescent="0.2">
      <c r="A923" s="1"/>
      <c r="B923" s="58"/>
    </row>
    <row r="924" spans="1:2" x14ac:dyDescent="0.2">
      <c r="A924" s="1"/>
      <c r="B924" s="58"/>
    </row>
    <row r="925" spans="1:2" x14ac:dyDescent="0.2">
      <c r="A925" s="1"/>
      <c r="B925" s="58"/>
    </row>
    <row r="926" spans="1:2" x14ac:dyDescent="0.2">
      <c r="A926" s="1"/>
      <c r="B926" s="58"/>
    </row>
    <row r="927" spans="1:2" x14ac:dyDescent="0.2">
      <c r="A927" s="1"/>
      <c r="B927" s="58"/>
    </row>
    <row r="928" spans="1:2" x14ac:dyDescent="0.2">
      <c r="A928" s="1"/>
      <c r="B928" s="58"/>
    </row>
    <row r="929" spans="1:2" x14ac:dyDescent="0.2">
      <c r="A929" s="1"/>
      <c r="B929" s="58"/>
    </row>
    <row r="930" spans="1:2" x14ac:dyDescent="0.2">
      <c r="A930" s="1"/>
      <c r="B930" s="58"/>
    </row>
    <row r="931" spans="1:2" x14ac:dyDescent="0.2">
      <c r="A931" s="1"/>
      <c r="B931" s="58"/>
    </row>
    <row r="932" spans="1:2" x14ac:dyDescent="0.2">
      <c r="A932" s="1"/>
      <c r="B932" s="58"/>
    </row>
    <row r="933" spans="1:2" x14ac:dyDescent="0.2">
      <c r="A933" s="1"/>
      <c r="B933" s="58"/>
    </row>
    <row r="934" spans="1:2" x14ac:dyDescent="0.2">
      <c r="A934" s="1"/>
      <c r="B934" s="58"/>
    </row>
    <row r="935" spans="1:2" x14ac:dyDescent="0.2">
      <c r="A935" s="1"/>
      <c r="B935" s="58"/>
    </row>
    <row r="936" spans="1:2" x14ac:dyDescent="0.2">
      <c r="A936" s="1"/>
      <c r="B936" s="58"/>
    </row>
    <row r="937" spans="1:2" x14ac:dyDescent="0.2">
      <c r="A937" s="1"/>
      <c r="B937" s="58"/>
    </row>
    <row r="938" spans="1:2" x14ac:dyDescent="0.2">
      <c r="A938" s="1"/>
      <c r="B938" s="58"/>
    </row>
    <row r="939" spans="1:2" x14ac:dyDescent="0.2">
      <c r="A939" s="1"/>
      <c r="B939" s="58"/>
    </row>
    <row r="940" spans="1:2" x14ac:dyDescent="0.2">
      <c r="A940" s="1"/>
      <c r="B940" s="58"/>
    </row>
    <row r="941" spans="1:2" x14ac:dyDescent="0.2">
      <c r="A941" s="1"/>
      <c r="B941" s="58"/>
    </row>
    <row r="942" spans="1:2" x14ac:dyDescent="0.2">
      <c r="A942" s="1"/>
      <c r="B942" s="58"/>
    </row>
    <row r="943" spans="1:2" x14ac:dyDescent="0.2">
      <c r="A943" s="1"/>
      <c r="B943" s="58"/>
    </row>
    <row r="944" spans="1:2" x14ac:dyDescent="0.2">
      <c r="A944" s="1"/>
      <c r="B944" s="58"/>
    </row>
    <row r="945" spans="1:2" x14ac:dyDescent="0.2">
      <c r="A945" s="1"/>
      <c r="B945" s="58"/>
    </row>
    <row r="946" spans="1:2" x14ac:dyDescent="0.2">
      <c r="A946" s="1"/>
      <c r="B946" s="58"/>
    </row>
    <row r="947" spans="1:2" x14ac:dyDescent="0.2">
      <c r="A947" s="1"/>
      <c r="B947" s="58"/>
    </row>
    <row r="948" spans="1:2" x14ac:dyDescent="0.2">
      <c r="A948" s="1"/>
      <c r="B948" s="58"/>
    </row>
    <row r="949" spans="1:2" x14ac:dyDescent="0.2">
      <c r="A949" s="1"/>
      <c r="B949" s="58"/>
    </row>
    <row r="950" spans="1:2" x14ac:dyDescent="0.2">
      <c r="A950" s="1"/>
      <c r="B950" s="58"/>
    </row>
    <row r="951" spans="1:2" x14ac:dyDescent="0.2">
      <c r="A951" s="1"/>
      <c r="B951" s="58"/>
    </row>
    <row r="952" spans="1:2" x14ac:dyDescent="0.2">
      <c r="A952" s="1"/>
      <c r="B952" s="58"/>
    </row>
    <row r="953" spans="1:2" x14ac:dyDescent="0.2">
      <c r="A953" s="1"/>
      <c r="B953" s="58"/>
    </row>
    <row r="954" spans="1:2" x14ac:dyDescent="0.2">
      <c r="A954" s="1"/>
      <c r="B954" s="58"/>
    </row>
    <row r="955" spans="1:2" x14ac:dyDescent="0.2">
      <c r="A955" s="1"/>
      <c r="B955" s="58"/>
    </row>
    <row r="956" spans="1:2" x14ac:dyDescent="0.2">
      <c r="A956" s="1"/>
      <c r="B956" s="58"/>
    </row>
    <row r="957" spans="1:2" x14ac:dyDescent="0.2">
      <c r="A957" s="1"/>
      <c r="B957" s="58"/>
    </row>
    <row r="958" spans="1:2" x14ac:dyDescent="0.2">
      <c r="A958" s="1"/>
      <c r="B958" s="58"/>
    </row>
    <row r="959" spans="1:2" x14ac:dyDescent="0.2">
      <c r="A959" s="1"/>
      <c r="B959" s="58"/>
    </row>
    <row r="960" spans="1:2" x14ac:dyDescent="0.2">
      <c r="A960" s="1"/>
      <c r="B960" s="58"/>
    </row>
    <row r="961" spans="1:2" x14ac:dyDescent="0.2">
      <c r="A961" s="1"/>
      <c r="B961" s="58"/>
    </row>
    <row r="962" spans="1:2" x14ac:dyDescent="0.2">
      <c r="A962" s="1"/>
      <c r="B962" s="58"/>
    </row>
    <row r="963" spans="1:2" x14ac:dyDescent="0.2">
      <c r="A963" s="1"/>
      <c r="B963" s="58"/>
    </row>
    <row r="964" spans="1:2" x14ac:dyDescent="0.2">
      <c r="A964" s="1"/>
      <c r="B964" s="58"/>
    </row>
    <row r="965" spans="1:2" x14ac:dyDescent="0.2">
      <c r="A965" s="1"/>
      <c r="B965" s="58"/>
    </row>
    <row r="966" spans="1:2" x14ac:dyDescent="0.2">
      <c r="A966" s="1"/>
      <c r="B966" s="58"/>
    </row>
    <row r="967" spans="1:2" x14ac:dyDescent="0.2">
      <c r="A967" s="1"/>
      <c r="B967" s="58"/>
    </row>
    <row r="968" spans="1:2" x14ac:dyDescent="0.2">
      <c r="A968" s="1"/>
      <c r="B968" s="58"/>
    </row>
    <row r="969" spans="1:2" x14ac:dyDescent="0.2">
      <c r="A969" s="1"/>
      <c r="B969" s="58"/>
    </row>
    <row r="970" spans="1:2" x14ac:dyDescent="0.2">
      <c r="A970" s="1"/>
      <c r="B970" s="58"/>
    </row>
    <row r="971" spans="1:2" x14ac:dyDescent="0.2">
      <c r="A971" s="1"/>
      <c r="B971" s="58"/>
    </row>
    <row r="972" spans="1:2" x14ac:dyDescent="0.2">
      <c r="A972" s="1"/>
      <c r="B972" s="58"/>
    </row>
    <row r="973" spans="1:2" x14ac:dyDescent="0.2">
      <c r="A973" s="1"/>
      <c r="B973" s="58"/>
    </row>
    <row r="974" spans="1:2" x14ac:dyDescent="0.2">
      <c r="A974" s="1"/>
      <c r="B974" s="58"/>
    </row>
    <row r="975" spans="1:2" x14ac:dyDescent="0.2">
      <c r="A975" s="1"/>
      <c r="B975" s="58"/>
    </row>
    <row r="976" spans="1:2" x14ac:dyDescent="0.2">
      <c r="A976" s="1"/>
      <c r="B976" s="58"/>
    </row>
    <row r="977" spans="1:2" x14ac:dyDescent="0.2">
      <c r="A977" s="1"/>
      <c r="B977" s="58"/>
    </row>
    <row r="978" spans="1:2" x14ac:dyDescent="0.2">
      <c r="A978" s="1"/>
      <c r="B978" s="58"/>
    </row>
    <row r="979" spans="1:2" x14ac:dyDescent="0.2">
      <c r="A979" s="1"/>
      <c r="B979" s="58"/>
    </row>
    <row r="980" spans="1:2" x14ac:dyDescent="0.2">
      <c r="A980" s="1"/>
      <c r="B980" s="58"/>
    </row>
    <row r="981" spans="1:2" x14ac:dyDescent="0.2">
      <c r="A981" s="1"/>
      <c r="B981" s="58"/>
    </row>
    <row r="982" spans="1:2" x14ac:dyDescent="0.2">
      <c r="A982" s="1"/>
      <c r="B982" s="58"/>
    </row>
    <row r="983" spans="1:2" x14ac:dyDescent="0.2">
      <c r="A983" s="1"/>
      <c r="B983" s="58"/>
    </row>
    <row r="984" spans="1:2" x14ac:dyDescent="0.2">
      <c r="A984" s="1"/>
      <c r="B984" s="58"/>
    </row>
    <row r="985" spans="1:2" x14ac:dyDescent="0.2">
      <c r="A985" s="1"/>
      <c r="B985" s="58"/>
    </row>
    <row r="986" spans="1:2" x14ac:dyDescent="0.2">
      <c r="A986" s="1"/>
      <c r="B986" s="58"/>
    </row>
    <row r="987" spans="1:2" x14ac:dyDescent="0.2">
      <c r="A987" s="1"/>
      <c r="B987" s="58"/>
    </row>
    <row r="988" spans="1:2" x14ac:dyDescent="0.2">
      <c r="A988" s="1"/>
      <c r="B988" s="58"/>
    </row>
    <row r="989" spans="1:2" x14ac:dyDescent="0.2">
      <c r="A989" s="1"/>
      <c r="B989" s="58"/>
    </row>
    <row r="990" spans="1:2" x14ac:dyDescent="0.2">
      <c r="A990" s="1"/>
      <c r="B990" s="58"/>
    </row>
    <row r="991" spans="1:2" x14ac:dyDescent="0.2">
      <c r="A991" s="1"/>
      <c r="B991" s="58"/>
    </row>
    <row r="992" spans="1:2" x14ac:dyDescent="0.2">
      <c r="A992" s="1"/>
      <c r="B992" s="58"/>
    </row>
    <row r="993" spans="1:2" x14ac:dyDescent="0.2">
      <c r="A993" s="1"/>
      <c r="B993" s="58"/>
    </row>
    <row r="994" spans="1:2" x14ac:dyDescent="0.2">
      <c r="A994" s="1"/>
      <c r="B994" s="58"/>
    </row>
    <row r="995" spans="1:2" x14ac:dyDescent="0.2">
      <c r="A995" s="1"/>
      <c r="B995" s="58"/>
    </row>
    <row r="996" spans="1:2" x14ac:dyDescent="0.2">
      <c r="A996" s="1"/>
      <c r="B996" s="58"/>
    </row>
    <row r="997" spans="1:2" x14ac:dyDescent="0.2">
      <c r="A997" s="1"/>
      <c r="B997" s="58"/>
    </row>
    <row r="998" spans="1:2" x14ac:dyDescent="0.2">
      <c r="A998" s="1"/>
      <c r="B998" s="58"/>
    </row>
    <row r="999" spans="1:2" x14ac:dyDescent="0.2">
      <c r="A999" s="1"/>
      <c r="B999" s="58"/>
    </row>
    <row r="1000" spans="1:2" x14ac:dyDescent="0.2">
      <c r="A1000" s="1"/>
      <c r="B1000" s="58"/>
    </row>
    <row r="1001" spans="1:2" x14ac:dyDescent="0.2">
      <c r="A1001" s="1"/>
      <c r="B1001" s="58"/>
    </row>
    <row r="1002" spans="1:2" x14ac:dyDescent="0.2">
      <c r="A1002" s="1"/>
      <c r="B1002" s="58"/>
    </row>
    <row r="1003" spans="1:2" x14ac:dyDescent="0.2">
      <c r="A1003" s="1"/>
      <c r="B1003" s="58"/>
    </row>
    <row r="1004" spans="1:2" x14ac:dyDescent="0.2">
      <c r="A1004" s="1"/>
      <c r="B1004" s="58"/>
    </row>
    <row r="1005" spans="1:2" x14ac:dyDescent="0.2">
      <c r="A1005" s="1"/>
      <c r="B1005" s="58"/>
    </row>
    <row r="1006" spans="1:2" x14ac:dyDescent="0.2">
      <c r="A1006" s="1"/>
      <c r="B1006" s="58"/>
    </row>
  </sheetData>
  <autoFilter ref="A3:AS135" xr:uid="{2E33E3E7-760B-42E1-801F-944F7FE00A44}">
    <sortState xmlns:xlrd2="http://schemas.microsoft.com/office/spreadsheetml/2017/richdata2" ref="A4:AS135">
      <sortCondition ref="B3:B135"/>
    </sortState>
  </autoFilter>
  <mergeCells count="38">
    <mergeCell ref="AC1:AD1"/>
    <mergeCell ref="AO1:AP1"/>
    <mergeCell ref="AQ1:AR1"/>
    <mergeCell ref="AE1:AF1"/>
    <mergeCell ref="AG1:AH1"/>
    <mergeCell ref="AI1:AJ1"/>
    <mergeCell ref="AK1:AL1"/>
    <mergeCell ref="AM1:AN1"/>
    <mergeCell ref="S1:T1"/>
    <mergeCell ref="U1:V1"/>
    <mergeCell ref="W1:X1"/>
    <mergeCell ref="Y1:Z1"/>
    <mergeCell ref="AA1:AB1"/>
    <mergeCell ref="AM2:AN2"/>
    <mergeCell ref="AO2:AP2"/>
    <mergeCell ref="AQ2:AR2"/>
    <mergeCell ref="AA2:AB2"/>
    <mergeCell ref="AC2:AD2"/>
    <mergeCell ref="AE2:AF2"/>
    <mergeCell ref="AG2:AH2"/>
    <mergeCell ref="AI2:AJ2"/>
    <mergeCell ref="AK2:AL2"/>
    <mergeCell ref="G1:H1"/>
    <mergeCell ref="I1:J1"/>
    <mergeCell ref="Y2:Z2"/>
    <mergeCell ref="G2:H2"/>
    <mergeCell ref="I2:J2"/>
    <mergeCell ref="K2:L2"/>
    <mergeCell ref="M2:N2"/>
    <mergeCell ref="O2:P2"/>
    <mergeCell ref="Q2:R2"/>
    <mergeCell ref="S2:T2"/>
    <mergeCell ref="U2:V2"/>
    <mergeCell ref="W2:X2"/>
    <mergeCell ref="K1:L1"/>
    <mergeCell ref="M1:N1"/>
    <mergeCell ref="O1:P1"/>
    <mergeCell ref="Q1:R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EE6C-D566-4574-8423-11AE8F0469C2}">
  <dimension ref="A1:JH859"/>
  <sheetViews>
    <sheetView zoomScale="80" zoomScaleNormal="80" workbookViewId="0">
      <pane xSplit="6" ySplit="3" topLeftCell="G4" activePane="bottomRight" state="frozen"/>
      <selection pane="topRight" activeCell="G1" sqref="G1"/>
      <selection pane="bottomLeft" activeCell="A3" sqref="A3"/>
      <selection pane="bottomRight" activeCell="B3" sqref="B3"/>
    </sheetView>
  </sheetViews>
  <sheetFormatPr defaultRowHeight="15" x14ac:dyDescent="0.2"/>
  <cols>
    <col min="1" max="1" width="14.7109375" customWidth="1"/>
    <col min="2" max="2" width="15.7109375" customWidth="1"/>
    <col min="3" max="3" width="11.7109375" customWidth="1"/>
    <col min="4" max="4" width="20.7109375" customWidth="1"/>
    <col min="5" max="5" width="50.7109375" customWidth="1"/>
    <col min="6" max="6" width="90.7109375" customWidth="1"/>
    <col min="7" max="8" width="25.7109375" style="49" customWidth="1"/>
    <col min="9" max="10" width="25.7109375" customWidth="1"/>
    <col min="11" max="12" width="25.7109375" style="49" customWidth="1"/>
    <col min="13" max="14" width="25.7109375" customWidth="1"/>
    <col min="15" max="15" width="26.85546875" style="52" customWidth="1"/>
  </cols>
  <sheetData>
    <row r="1" spans="1:268" x14ac:dyDescent="0.25">
      <c r="A1" s="61"/>
      <c r="B1" s="61"/>
      <c r="C1" s="61"/>
      <c r="D1" s="61"/>
      <c r="E1" s="61"/>
      <c r="F1" s="61"/>
      <c r="G1" s="166" t="s">
        <v>677</v>
      </c>
      <c r="H1" s="166"/>
      <c r="I1" s="167" t="s">
        <v>677</v>
      </c>
      <c r="J1" s="167"/>
      <c r="K1" s="166" t="s">
        <v>677</v>
      </c>
      <c r="L1" s="166"/>
      <c r="M1" s="167" t="s">
        <v>677</v>
      </c>
      <c r="N1" s="167"/>
      <c r="O1" s="45"/>
    </row>
    <row r="2" spans="1:268" s="48" customFormat="1" ht="15" customHeight="1" x14ac:dyDescent="0.2">
      <c r="A2" s="61"/>
      <c r="B2" s="61"/>
      <c r="C2" s="61"/>
      <c r="D2" s="61"/>
      <c r="E2" s="61"/>
      <c r="F2" s="61"/>
      <c r="G2" s="165"/>
      <c r="H2" s="165"/>
      <c r="I2" s="165"/>
      <c r="J2" s="165"/>
      <c r="K2" s="165"/>
      <c r="L2" s="165"/>
      <c r="M2" s="165"/>
      <c r="N2" s="165"/>
      <c r="O2" s="45"/>
    </row>
    <row r="3" spans="1:268" ht="45" x14ac:dyDescent="0.2">
      <c r="A3" s="5" t="s">
        <v>673</v>
      </c>
      <c r="B3" s="6" t="s">
        <v>596</v>
      </c>
      <c r="C3" s="5" t="s">
        <v>600</v>
      </c>
      <c r="D3" s="5" t="s">
        <v>604</v>
      </c>
      <c r="E3" s="5" t="s">
        <v>603</v>
      </c>
      <c r="F3" s="5" t="s">
        <v>606</v>
      </c>
      <c r="G3" s="18" t="s">
        <v>608</v>
      </c>
      <c r="H3" s="18" t="s">
        <v>499</v>
      </c>
      <c r="I3" s="19" t="s">
        <v>608</v>
      </c>
      <c r="J3" s="19" t="s">
        <v>499</v>
      </c>
      <c r="K3" s="18" t="s">
        <v>608</v>
      </c>
      <c r="L3" s="18" t="s">
        <v>499</v>
      </c>
      <c r="M3" s="19" t="s">
        <v>608</v>
      </c>
      <c r="N3" s="19" t="s">
        <v>499</v>
      </c>
      <c r="O3" s="44" t="s">
        <v>610</v>
      </c>
      <c r="P3" s="13"/>
      <c r="Q3" s="13"/>
      <c r="R3" s="13"/>
      <c r="S3" s="13"/>
      <c r="T3" s="13"/>
      <c r="U3" s="13"/>
      <c r="V3" s="13"/>
      <c r="W3" s="13"/>
      <c r="X3" s="13"/>
      <c r="Y3" s="13"/>
      <c r="Z3" s="13"/>
      <c r="AA3" s="13"/>
      <c r="AB3" s="13"/>
      <c r="AC3" s="13"/>
      <c r="AD3" s="13"/>
      <c r="AE3" s="13"/>
      <c r="AF3" s="13"/>
      <c r="AG3" s="13"/>
      <c r="AH3" s="13"/>
      <c r="AI3" s="13"/>
      <c r="AJ3" s="13"/>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row>
    <row r="4" spans="1:268" ht="150" x14ac:dyDescent="0.2">
      <c r="A4" s="20" t="s">
        <v>757</v>
      </c>
      <c r="B4" s="7">
        <v>1</v>
      </c>
      <c r="C4" s="20" t="s">
        <v>757</v>
      </c>
      <c r="D4" s="20" t="s">
        <v>757</v>
      </c>
      <c r="E4" s="20" t="s">
        <v>757</v>
      </c>
      <c r="F4" s="10" t="s">
        <v>761</v>
      </c>
      <c r="G4" s="20" t="s">
        <v>759</v>
      </c>
      <c r="H4" s="60"/>
      <c r="I4" s="20" t="s">
        <v>759</v>
      </c>
      <c r="J4" s="21"/>
      <c r="K4" s="20" t="s">
        <v>759</v>
      </c>
      <c r="L4" s="60"/>
      <c r="M4" s="20" t="s">
        <v>759</v>
      </c>
      <c r="N4" s="21"/>
      <c r="O4" s="44" t="str">
        <f t="shared" ref="O4:O35" si="0">IF(OR(G4="MV",I4="MV",K4="MV",M4="MV",),"Esineb mittevastavus","")</f>
        <v/>
      </c>
      <c r="P4" s="14"/>
      <c r="Q4" s="14"/>
      <c r="R4" s="14"/>
      <c r="S4" s="14"/>
      <c r="T4" s="14"/>
      <c r="U4" s="14"/>
      <c r="V4" s="14"/>
      <c r="W4" s="14"/>
      <c r="X4" s="14"/>
      <c r="Y4" s="14"/>
      <c r="Z4" s="14"/>
      <c r="AA4" s="14"/>
      <c r="AB4" s="14"/>
      <c r="AC4" s="14"/>
      <c r="AD4" s="14"/>
      <c r="AE4" s="14"/>
      <c r="AF4" s="14"/>
      <c r="AG4" s="14"/>
      <c r="AH4" s="14"/>
      <c r="AI4" s="14"/>
      <c r="AJ4" s="14"/>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row>
    <row r="5" spans="1:268" ht="28.5" x14ac:dyDescent="0.2">
      <c r="A5" s="20" t="s">
        <v>558</v>
      </c>
      <c r="B5" s="7">
        <v>2</v>
      </c>
      <c r="C5" s="20" t="s">
        <v>558</v>
      </c>
      <c r="D5" s="20" t="s">
        <v>558</v>
      </c>
      <c r="E5" s="20" t="s">
        <v>558</v>
      </c>
      <c r="F5" s="8" t="s">
        <v>434</v>
      </c>
      <c r="G5" s="20" t="s">
        <v>558</v>
      </c>
      <c r="H5" s="20" t="s">
        <v>558</v>
      </c>
      <c r="I5" s="20" t="s">
        <v>558</v>
      </c>
      <c r="J5" s="20" t="s">
        <v>558</v>
      </c>
      <c r="K5" s="20" t="s">
        <v>558</v>
      </c>
      <c r="L5" s="20" t="s">
        <v>558</v>
      </c>
      <c r="M5" s="20" t="s">
        <v>558</v>
      </c>
      <c r="N5" s="20" t="s">
        <v>558</v>
      </c>
      <c r="O5" s="44" t="str">
        <f t="shared" si="0"/>
        <v/>
      </c>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row>
    <row r="6" spans="1:268" ht="114" x14ac:dyDescent="0.2">
      <c r="A6" s="21" t="s">
        <v>548</v>
      </c>
      <c r="B6" s="7">
        <v>3</v>
      </c>
      <c r="C6" s="26" t="s">
        <v>435</v>
      </c>
      <c r="D6" s="9" t="s">
        <v>75</v>
      </c>
      <c r="E6" s="21" t="s">
        <v>436</v>
      </c>
      <c r="F6" s="9" t="s">
        <v>437</v>
      </c>
      <c r="G6" s="60"/>
      <c r="H6" s="60"/>
      <c r="I6" s="21"/>
      <c r="J6" s="21"/>
      <c r="K6" s="60"/>
      <c r="L6" s="60"/>
      <c r="M6" s="21"/>
      <c r="N6" s="21"/>
      <c r="O6" s="44" t="str">
        <f t="shared" si="0"/>
        <v/>
      </c>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row>
    <row r="7" spans="1:268" ht="30" x14ac:dyDescent="0.2">
      <c r="A7" s="20" t="s">
        <v>558</v>
      </c>
      <c r="B7" s="7">
        <v>4</v>
      </c>
      <c r="C7" s="20" t="s">
        <v>558</v>
      </c>
      <c r="D7" s="20" t="s">
        <v>558</v>
      </c>
      <c r="E7" s="20" t="s">
        <v>558</v>
      </c>
      <c r="F7" s="8" t="s">
        <v>708</v>
      </c>
      <c r="G7" s="20" t="s">
        <v>558</v>
      </c>
      <c r="H7" s="20" t="s">
        <v>558</v>
      </c>
      <c r="I7" s="20" t="s">
        <v>558</v>
      </c>
      <c r="J7" s="20" t="s">
        <v>558</v>
      </c>
      <c r="K7" s="20" t="s">
        <v>558</v>
      </c>
      <c r="L7" s="20" t="s">
        <v>558</v>
      </c>
      <c r="M7" s="20" t="s">
        <v>558</v>
      </c>
      <c r="N7" s="20" t="s">
        <v>558</v>
      </c>
      <c r="O7" s="44" t="str">
        <f t="shared" si="0"/>
        <v/>
      </c>
      <c r="P7" s="14"/>
      <c r="Q7" s="14"/>
      <c r="R7" s="14"/>
      <c r="S7" s="14"/>
      <c r="T7" s="14"/>
      <c r="U7" s="14"/>
      <c r="V7" s="14"/>
      <c r="W7" s="14"/>
      <c r="X7" s="14"/>
      <c r="Y7" s="14"/>
      <c r="Z7" s="14"/>
      <c r="AA7" s="14"/>
      <c r="AB7" s="14"/>
      <c r="AC7" s="14"/>
      <c r="AD7" s="14"/>
      <c r="AE7" s="14"/>
      <c r="AF7" s="14"/>
      <c r="AG7" s="14"/>
      <c r="AH7" s="14"/>
      <c r="AI7" s="14"/>
      <c r="AJ7" s="14"/>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row>
    <row r="8" spans="1:268" ht="128.25" x14ac:dyDescent="0.2">
      <c r="A8" s="21" t="s">
        <v>566</v>
      </c>
      <c r="B8" s="7">
        <v>5</v>
      </c>
      <c r="C8" s="26" t="s">
        <v>439</v>
      </c>
      <c r="D8" s="9" t="s">
        <v>21</v>
      </c>
      <c r="E8" s="21" t="s">
        <v>436</v>
      </c>
      <c r="F8" s="9" t="s">
        <v>629</v>
      </c>
      <c r="G8" s="60"/>
      <c r="H8" s="60"/>
      <c r="I8" s="21"/>
      <c r="J8" s="21"/>
      <c r="K8" s="60"/>
      <c r="L8" s="60"/>
      <c r="M8" s="21"/>
      <c r="N8" s="21"/>
      <c r="O8" s="44" t="str">
        <f t="shared" si="0"/>
        <v/>
      </c>
      <c r="P8" s="14"/>
      <c r="Q8" s="14"/>
      <c r="R8" s="14"/>
      <c r="S8" s="14"/>
      <c r="T8" s="14"/>
      <c r="U8" s="14"/>
      <c r="V8" s="14"/>
      <c r="W8" s="14"/>
      <c r="X8" s="14"/>
      <c r="Y8" s="14"/>
      <c r="Z8" s="14"/>
      <c r="AA8" s="14"/>
      <c r="AB8" s="14"/>
      <c r="AC8" s="14"/>
      <c r="AD8" s="14"/>
      <c r="AE8" s="14"/>
      <c r="AF8" s="14"/>
      <c r="AG8" s="14"/>
      <c r="AH8" s="14"/>
      <c r="AI8" s="14"/>
      <c r="AJ8" s="14"/>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row>
    <row r="9" spans="1:268" ht="114" x14ac:dyDescent="0.2">
      <c r="A9" s="21" t="s">
        <v>536</v>
      </c>
      <c r="B9" s="7">
        <v>6</v>
      </c>
      <c r="C9" s="26" t="s">
        <v>441</v>
      </c>
      <c r="D9" s="9" t="s">
        <v>31</v>
      </c>
      <c r="E9" s="21" t="s">
        <v>436</v>
      </c>
      <c r="F9" s="9" t="s">
        <v>669</v>
      </c>
      <c r="G9" s="60"/>
      <c r="H9" s="60"/>
      <c r="I9" s="21"/>
      <c r="J9" s="21"/>
      <c r="K9" s="60"/>
      <c r="L9" s="60"/>
      <c r="M9" s="21"/>
      <c r="N9" s="21"/>
      <c r="O9" s="44" t="str">
        <f t="shared" si="0"/>
        <v/>
      </c>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row>
    <row r="10" spans="1:268" ht="114" x14ac:dyDescent="0.2">
      <c r="A10" s="21" t="s">
        <v>537</v>
      </c>
      <c r="B10" s="7">
        <v>7</v>
      </c>
      <c r="C10" s="26" t="s">
        <v>442</v>
      </c>
      <c r="D10" s="9" t="s">
        <v>33</v>
      </c>
      <c r="E10" s="21" t="s">
        <v>436</v>
      </c>
      <c r="F10" s="9" t="s">
        <v>443</v>
      </c>
      <c r="G10" s="60"/>
      <c r="H10" s="60"/>
      <c r="I10" s="21"/>
      <c r="J10" s="21"/>
      <c r="K10" s="60"/>
      <c r="L10" s="60"/>
      <c r="M10" s="21"/>
      <c r="N10" s="21"/>
      <c r="O10" s="44" t="str">
        <f t="shared" si="0"/>
        <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row>
    <row r="11" spans="1:268" ht="114" x14ac:dyDescent="0.2">
      <c r="A11" s="21" t="s">
        <v>541</v>
      </c>
      <c r="B11" s="7">
        <v>8</v>
      </c>
      <c r="C11" s="26" t="s">
        <v>444</v>
      </c>
      <c r="D11" s="9" t="s">
        <v>40</v>
      </c>
      <c r="E11" s="21" t="s">
        <v>436</v>
      </c>
      <c r="F11" s="9" t="s">
        <v>445</v>
      </c>
      <c r="G11" s="60"/>
      <c r="H11" s="60"/>
      <c r="I11" s="21"/>
      <c r="J11" s="21"/>
      <c r="K11" s="60"/>
      <c r="L11" s="60"/>
      <c r="M11" s="21"/>
      <c r="N11" s="21"/>
      <c r="O11" s="44" t="str">
        <f t="shared" si="0"/>
        <v/>
      </c>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row>
    <row r="12" spans="1:268" ht="114" x14ac:dyDescent="0.2">
      <c r="A12" s="21" t="s">
        <v>524</v>
      </c>
      <c r="B12" s="7">
        <v>9</v>
      </c>
      <c r="C12" s="26" t="s">
        <v>446</v>
      </c>
      <c r="D12" s="9" t="s">
        <v>25</v>
      </c>
      <c r="E12" s="21" t="s">
        <v>436</v>
      </c>
      <c r="F12" s="9" t="s">
        <v>447</v>
      </c>
      <c r="G12" s="60"/>
      <c r="H12" s="60"/>
      <c r="I12" s="21"/>
      <c r="J12" s="21"/>
      <c r="K12" s="60"/>
      <c r="L12" s="60"/>
      <c r="M12" s="21"/>
      <c r="N12" s="21"/>
      <c r="O12" s="44" t="str">
        <f t="shared" si="0"/>
        <v/>
      </c>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row>
    <row r="13" spans="1:268" ht="384.75" x14ac:dyDescent="0.2">
      <c r="A13" s="21" t="s">
        <v>523</v>
      </c>
      <c r="B13" s="7">
        <v>10</v>
      </c>
      <c r="C13" s="26" t="s">
        <v>440</v>
      </c>
      <c r="D13" s="9" t="s">
        <v>23</v>
      </c>
      <c r="E13" s="21" t="s">
        <v>436</v>
      </c>
      <c r="F13" s="9" t="s">
        <v>750</v>
      </c>
      <c r="G13" s="60"/>
      <c r="H13" s="60"/>
      <c r="I13" s="21"/>
      <c r="J13" s="21"/>
      <c r="K13" s="60"/>
      <c r="L13" s="60"/>
      <c r="M13" s="21"/>
      <c r="N13" s="21"/>
      <c r="O13" s="44" t="str">
        <f t="shared" si="0"/>
        <v/>
      </c>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row>
    <row r="14" spans="1:268" ht="114" x14ac:dyDescent="0.2">
      <c r="A14" s="21" t="s">
        <v>551</v>
      </c>
      <c r="B14" s="7">
        <v>11</v>
      </c>
      <c r="C14" s="26" t="s">
        <v>458</v>
      </c>
      <c r="D14" s="9" t="s">
        <v>79</v>
      </c>
      <c r="E14" s="21" t="s">
        <v>436</v>
      </c>
      <c r="F14" s="9" t="s">
        <v>722</v>
      </c>
      <c r="G14" s="60"/>
      <c r="H14" s="60"/>
      <c r="I14" s="21"/>
      <c r="J14" s="21"/>
      <c r="K14" s="60"/>
      <c r="L14" s="60"/>
      <c r="M14" s="21"/>
      <c r="N14" s="21"/>
      <c r="O14" s="44" t="str">
        <f t="shared" si="0"/>
        <v/>
      </c>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row>
    <row r="15" spans="1:268" ht="114" x14ac:dyDescent="0.2">
      <c r="A15" s="21" t="s">
        <v>553</v>
      </c>
      <c r="B15" s="7">
        <v>12</v>
      </c>
      <c r="C15" s="26" t="s">
        <v>459</v>
      </c>
      <c r="D15" s="9" t="s">
        <v>81</v>
      </c>
      <c r="E15" s="21" t="s">
        <v>436</v>
      </c>
      <c r="F15" s="9" t="s">
        <v>723</v>
      </c>
      <c r="G15" s="60"/>
      <c r="H15" s="60"/>
      <c r="I15" s="21"/>
      <c r="J15" s="21"/>
      <c r="K15" s="60"/>
      <c r="L15" s="60"/>
      <c r="M15" s="21"/>
      <c r="N15" s="21"/>
      <c r="O15" s="44" t="str">
        <f t="shared" si="0"/>
        <v/>
      </c>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row>
    <row r="16" spans="1:268" ht="142.5" x14ac:dyDescent="0.2">
      <c r="A16" s="21" t="s">
        <v>552</v>
      </c>
      <c r="B16" s="7">
        <v>13</v>
      </c>
      <c r="C16" s="56" t="s">
        <v>457</v>
      </c>
      <c r="D16" s="9" t="s">
        <v>77</v>
      </c>
      <c r="E16" s="21" t="s">
        <v>436</v>
      </c>
      <c r="F16" s="9" t="s">
        <v>756</v>
      </c>
      <c r="G16" s="60"/>
      <c r="H16" s="60"/>
      <c r="I16" s="21"/>
      <c r="J16" s="21"/>
      <c r="K16" s="60"/>
      <c r="L16" s="60"/>
      <c r="M16" s="21"/>
      <c r="N16" s="21"/>
      <c r="O16" s="44" t="str">
        <f t="shared" si="0"/>
        <v/>
      </c>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row>
    <row r="17" spans="1:268" ht="114" x14ac:dyDescent="0.2">
      <c r="A17" s="21" t="s">
        <v>554</v>
      </c>
      <c r="B17" s="7">
        <v>14</v>
      </c>
      <c r="C17" s="26" t="s">
        <v>460</v>
      </c>
      <c r="D17" s="9" t="s">
        <v>83</v>
      </c>
      <c r="E17" s="21" t="s">
        <v>436</v>
      </c>
      <c r="F17" s="9" t="s">
        <v>724</v>
      </c>
      <c r="G17" s="60"/>
      <c r="H17" s="60"/>
      <c r="I17" s="21"/>
      <c r="J17" s="21"/>
      <c r="K17" s="60"/>
      <c r="L17" s="60"/>
      <c r="M17" s="21"/>
      <c r="N17" s="21"/>
      <c r="O17" s="44" t="str">
        <f t="shared" si="0"/>
        <v/>
      </c>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row>
    <row r="18" spans="1:268" ht="45" x14ac:dyDescent="0.2">
      <c r="A18" s="20" t="s">
        <v>558</v>
      </c>
      <c r="B18" s="7">
        <v>15</v>
      </c>
      <c r="C18" s="20" t="s">
        <v>558</v>
      </c>
      <c r="D18" s="20" t="s">
        <v>558</v>
      </c>
      <c r="E18" s="20" t="s">
        <v>558</v>
      </c>
      <c r="F18" s="10" t="s">
        <v>49</v>
      </c>
      <c r="G18" s="20" t="s">
        <v>558</v>
      </c>
      <c r="H18" s="20" t="s">
        <v>558</v>
      </c>
      <c r="I18" s="20" t="s">
        <v>558</v>
      </c>
      <c r="J18" s="20" t="s">
        <v>558</v>
      </c>
      <c r="K18" s="20" t="s">
        <v>558</v>
      </c>
      <c r="L18" s="20" t="s">
        <v>558</v>
      </c>
      <c r="M18" s="20" t="s">
        <v>558</v>
      </c>
      <c r="N18" s="20" t="s">
        <v>558</v>
      </c>
      <c r="O18" s="44" t="str">
        <f t="shared" si="0"/>
        <v/>
      </c>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row>
    <row r="19" spans="1:268" ht="114" x14ac:dyDescent="0.2">
      <c r="A19" s="21" t="s">
        <v>525</v>
      </c>
      <c r="B19" s="7">
        <v>16</v>
      </c>
      <c r="C19" s="26" t="s">
        <v>450</v>
      </c>
      <c r="D19" s="9" t="s">
        <v>51</v>
      </c>
      <c r="E19" s="21" t="s">
        <v>436</v>
      </c>
      <c r="F19" s="9" t="s">
        <v>451</v>
      </c>
      <c r="G19" s="60"/>
      <c r="H19" s="60"/>
      <c r="I19" s="21"/>
      <c r="J19" s="21"/>
      <c r="K19" s="60"/>
      <c r="L19" s="60"/>
      <c r="M19" s="21"/>
      <c r="N19" s="21"/>
      <c r="O19" s="44" t="str">
        <f t="shared" si="0"/>
        <v/>
      </c>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row>
    <row r="20" spans="1:268" ht="114" x14ac:dyDescent="0.2">
      <c r="A20" s="21" t="s">
        <v>529</v>
      </c>
      <c r="B20" s="7">
        <v>17</v>
      </c>
      <c r="C20" s="26" t="s">
        <v>452</v>
      </c>
      <c r="D20" s="9" t="s">
        <v>54</v>
      </c>
      <c r="E20" s="21" t="s">
        <v>436</v>
      </c>
      <c r="F20" s="9" t="s">
        <v>453</v>
      </c>
      <c r="G20" s="60"/>
      <c r="H20" s="60"/>
      <c r="I20" s="21"/>
      <c r="J20" s="21"/>
      <c r="K20" s="60"/>
      <c r="L20" s="60"/>
      <c r="M20" s="21"/>
      <c r="N20" s="21"/>
      <c r="O20" s="44" t="str">
        <f t="shared" si="0"/>
        <v/>
      </c>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row>
    <row r="21" spans="1:268" ht="142.5" x14ac:dyDescent="0.2">
      <c r="A21" s="21" t="s">
        <v>527</v>
      </c>
      <c r="B21" s="7">
        <v>18</v>
      </c>
      <c r="C21" s="26" t="s">
        <v>454</v>
      </c>
      <c r="D21" s="9" t="s">
        <v>66</v>
      </c>
      <c r="E21" s="21" t="s">
        <v>436</v>
      </c>
      <c r="F21" s="9" t="s">
        <v>631</v>
      </c>
      <c r="G21" s="60"/>
      <c r="H21" s="60"/>
      <c r="I21" s="21"/>
      <c r="J21" s="21"/>
      <c r="K21" s="60"/>
      <c r="L21" s="60"/>
      <c r="M21" s="21"/>
      <c r="N21" s="21"/>
      <c r="O21" s="44" t="str">
        <f t="shared" si="0"/>
        <v/>
      </c>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row>
    <row r="22" spans="1:268" ht="114" x14ac:dyDescent="0.2">
      <c r="A22" s="21" t="s">
        <v>526</v>
      </c>
      <c r="B22" s="7">
        <v>19</v>
      </c>
      <c r="C22" s="26" t="s">
        <v>448</v>
      </c>
      <c r="D22" s="9" t="s">
        <v>59</v>
      </c>
      <c r="E22" s="21" t="s">
        <v>436</v>
      </c>
      <c r="F22" s="9" t="s">
        <v>519</v>
      </c>
      <c r="G22" s="60"/>
      <c r="H22" s="60"/>
      <c r="I22" s="21"/>
      <c r="J22" s="21"/>
      <c r="K22" s="60"/>
      <c r="L22" s="60"/>
      <c r="M22" s="21"/>
      <c r="N22" s="21"/>
      <c r="O22" s="44" t="str">
        <f t="shared" si="0"/>
        <v/>
      </c>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row>
    <row r="23" spans="1:268" ht="114" x14ac:dyDescent="0.2">
      <c r="A23" s="21" t="s">
        <v>528</v>
      </c>
      <c r="B23" s="7">
        <v>20</v>
      </c>
      <c r="C23" s="26" t="s">
        <v>449</v>
      </c>
      <c r="D23" s="9" t="s">
        <v>62</v>
      </c>
      <c r="E23" s="21" t="s">
        <v>436</v>
      </c>
      <c r="F23" s="9" t="s">
        <v>573</v>
      </c>
      <c r="G23" s="60"/>
      <c r="H23" s="60"/>
      <c r="I23" s="21"/>
      <c r="J23" s="21"/>
      <c r="K23" s="60"/>
      <c r="L23" s="60"/>
      <c r="M23" s="21"/>
      <c r="N23" s="21"/>
      <c r="O23" s="44" t="str">
        <f t="shared" si="0"/>
        <v/>
      </c>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row>
    <row r="24" spans="1:268" ht="114" x14ac:dyDescent="0.2">
      <c r="A24" s="21" t="s">
        <v>538</v>
      </c>
      <c r="B24" s="7">
        <v>21</v>
      </c>
      <c r="C24" s="26" t="s">
        <v>455</v>
      </c>
      <c r="D24" s="9" t="s">
        <v>36</v>
      </c>
      <c r="E24" s="21" t="s">
        <v>436</v>
      </c>
      <c r="F24" s="9" t="s">
        <v>520</v>
      </c>
      <c r="G24" s="60"/>
      <c r="H24" s="60"/>
      <c r="I24" s="21"/>
      <c r="J24" s="21"/>
      <c r="K24" s="60"/>
      <c r="L24" s="60"/>
      <c r="M24" s="21"/>
      <c r="N24" s="21"/>
      <c r="O24" s="44" t="str">
        <f t="shared" si="0"/>
        <v/>
      </c>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row>
    <row r="25" spans="1:268" ht="114" x14ac:dyDescent="0.2">
      <c r="A25" s="21" t="s">
        <v>547</v>
      </c>
      <c r="B25" s="7">
        <v>22</v>
      </c>
      <c r="C25" s="26" t="s">
        <v>456</v>
      </c>
      <c r="D25" s="9" t="s">
        <v>72</v>
      </c>
      <c r="E25" s="21" t="s">
        <v>436</v>
      </c>
      <c r="F25" s="9" t="s">
        <v>521</v>
      </c>
      <c r="G25" s="60"/>
      <c r="H25" s="60"/>
      <c r="I25" s="21"/>
      <c r="J25" s="21"/>
      <c r="K25" s="60"/>
      <c r="L25" s="60"/>
      <c r="M25" s="21"/>
      <c r="N25" s="21"/>
      <c r="O25" s="44" t="str">
        <f t="shared" si="0"/>
        <v/>
      </c>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row>
    <row r="26" spans="1:268" ht="45" x14ac:dyDescent="0.2">
      <c r="A26" s="20" t="s">
        <v>558</v>
      </c>
      <c r="B26" s="7">
        <v>23</v>
      </c>
      <c r="C26" s="20" t="s">
        <v>558</v>
      </c>
      <c r="D26" s="20" t="s">
        <v>558</v>
      </c>
      <c r="E26" s="20" t="s">
        <v>558</v>
      </c>
      <c r="F26" s="8" t="s">
        <v>100</v>
      </c>
      <c r="G26" s="20" t="s">
        <v>558</v>
      </c>
      <c r="H26" s="20" t="s">
        <v>558</v>
      </c>
      <c r="I26" s="20" t="s">
        <v>558</v>
      </c>
      <c r="J26" s="20" t="s">
        <v>558</v>
      </c>
      <c r="K26" s="20" t="s">
        <v>558</v>
      </c>
      <c r="L26" s="20" t="s">
        <v>558</v>
      </c>
      <c r="M26" s="20" t="s">
        <v>558</v>
      </c>
      <c r="N26" s="20" t="s">
        <v>558</v>
      </c>
      <c r="O26" s="44" t="str">
        <f t="shared" si="0"/>
        <v/>
      </c>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row>
    <row r="27" spans="1:268" ht="142.5" x14ac:dyDescent="0.2">
      <c r="A27" s="21" t="s">
        <v>532</v>
      </c>
      <c r="B27" s="7">
        <v>24</v>
      </c>
      <c r="C27" s="26" t="s">
        <v>461</v>
      </c>
      <c r="D27" s="9" t="s">
        <v>104</v>
      </c>
      <c r="E27" s="21" t="s">
        <v>436</v>
      </c>
      <c r="F27" s="9" t="s">
        <v>667</v>
      </c>
      <c r="G27" s="60"/>
      <c r="H27" s="60"/>
      <c r="I27" s="21"/>
      <c r="J27" s="21"/>
      <c r="K27" s="60"/>
      <c r="L27" s="60"/>
      <c r="M27" s="21"/>
      <c r="N27" s="21"/>
      <c r="O27" s="44" t="str">
        <f t="shared" si="0"/>
        <v/>
      </c>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row>
    <row r="28" spans="1:268" ht="114" x14ac:dyDescent="0.2">
      <c r="A28" s="21" t="s">
        <v>533</v>
      </c>
      <c r="B28" s="7">
        <v>25</v>
      </c>
      <c r="C28" s="26" t="s">
        <v>462</v>
      </c>
      <c r="D28" s="9" t="s">
        <v>106</v>
      </c>
      <c r="E28" s="21" t="s">
        <v>436</v>
      </c>
      <c r="F28" s="9" t="s">
        <v>644</v>
      </c>
      <c r="G28" s="60"/>
      <c r="H28" s="60"/>
      <c r="I28" s="21"/>
      <c r="J28" s="21"/>
      <c r="K28" s="60"/>
      <c r="L28" s="60"/>
      <c r="M28" s="21"/>
      <c r="N28" s="21"/>
      <c r="O28" s="44" t="str">
        <f t="shared" si="0"/>
        <v/>
      </c>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row>
    <row r="29" spans="1:268" ht="114" x14ac:dyDescent="0.2">
      <c r="A29" s="21" t="s">
        <v>539</v>
      </c>
      <c r="B29" s="7">
        <v>26</v>
      </c>
      <c r="C29" s="26" t="s">
        <v>463</v>
      </c>
      <c r="D29" s="9" t="s">
        <v>110</v>
      </c>
      <c r="E29" s="21" t="s">
        <v>436</v>
      </c>
      <c r="F29" s="9" t="s">
        <v>645</v>
      </c>
      <c r="G29" s="60"/>
      <c r="H29" s="60"/>
      <c r="I29" s="21"/>
      <c r="J29" s="21"/>
      <c r="K29" s="60"/>
      <c r="L29" s="60"/>
      <c r="M29" s="21"/>
      <c r="N29" s="21"/>
      <c r="O29" s="44" t="str">
        <f t="shared" si="0"/>
        <v/>
      </c>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row>
    <row r="30" spans="1:268" ht="114" x14ac:dyDescent="0.2">
      <c r="A30" s="21" t="s">
        <v>542</v>
      </c>
      <c r="B30" s="7">
        <v>27</v>
      </c>
      <c r="C30" s="26" t="s">
        <v>464</v>
      </c>
      <c r="D30" s="9" t="s">
        <v>112</v>
      </c>
      <c r="E30" s="21" t="s">
        <v>436</v>
      </c>
      <c r="F30" s="9" t="s">
        <v>646</v>
      </c>
      <c r="G30" s="60"/>
      <c r="H30" s="60"/>
      <c r="I30" s="21"/>
      <c r="J30" s="21"/>
      <c r="K30" s="60"/>
      <c r="L30" s="60"/>
      <c r="M30" s="21"/>
      <c r="N30" s="21"/>
      <c r="O30" s="44" t="str">
        <f t="shared" si="0"/>
        <v/>
      </c>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row>
    <row r="31" spans="1:268" ht="114" x14ac:dyDescent="0.2">
      <c r="A31" s="21" t="s">
        <v>549</v>
      </c>
      <c r="B31" s="7">
        <v>28</v>
      </c>
      <c r="C31" s="26" t="s">
        <v>465</v>
      </c>
      <c r="D31" s="9" t="s">
        <v>114</v>
      </c>
      <c r="E31" s="21" t="s">
        <v>436</v>
      </c>
      <c r="F31" s="9" t="s">
        <v>647</v>
      </c>
      <c r="G31" s="60"/>
      <c r="H31" s="60"/>
      <c r="I31" s="21"/>
      <c r="J31" s="21"/>
      <c r="K31" s="60"/>
      <c r="L31" s="60"/>
      <c r="M31" s="21"/>
      <c r="N31" s="21"/>
      <c r="O31" s="44" t="str">
        <f t="shared" si="0"/>
        <v/>
      </c>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row>
    <row r="32" spans="1:268" ht="114" x14ac:dyDescent="0.2">
      <c r="A32" s="21" t="s">
        <v>550</v>
      </c>
      <c r="B32" s="7">
        <v>29</v>
      </c>
      <c r="C32" s="26" t="s">
        <v>466</v>
      </c>
      <c r="D32" s="9" t="s">
        <v>116</v>
      </c>
      <c r="E32" s="21" t="s">
        <v>436</v>
      </c>
      <c r="F32" s="9" t="s">
        <v>648</v>
      </c>
      <c r="G32" s="60"/>
      <c r="H32" s="60"/>
      <c r="I32" s="21"/>
      <c r="J32" s="21"/>
      <c r="K32" s="60"/>
      <c r="L32" s="60"/>
      <c r="M32" s="21"/>
      <c r="N32" s="21"/>
      <c r="O32" s="44" t="str">
        <f t="shared" si="0"/>
        <v/>
      </c>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row>
    <row r="33" spans="1:268" ht="142.5" x14ac:dyDescent="0.2">
      <c r="A33" s="21" t="s">
        <v>531</v>
      </c>
      <c r="B33" s="7">
        <v>30</v>
      </c>
      <c r="C33" s="26" t="s">
        <v>467</v>
      </c>
      <c r="D33" s="9" t="s">
        <v>118</v>
      </c>
      <c r="E33" s="21" t="s">
        <v>436</v>
      </c>
      <c r="F33" s="9" t="s">
        <v>666</v>
      </c>
      <c r="G33" s="60"/>
      <c r="H33" s="60"/>
      <c r="I33" s="21"/>
      <c r="J33" s="21"/>
      <c r="K33" s="60"/>
      <c r="L33" s="60"/>
      <c r="M33" s="21"/>
      <c r="N33" s="21"/>
      <c r="O33" s="44" t="str">
        <f t="shared" si="0"/>
        <v/>
      </c>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row>
    <row r="34" spans="1:268" ht="30" x14ac:dyDescent="0.2">
      <c r="A34" s="20" t="s">
        <v>558</v>
      </c>
      <c r="B34" s="7">
        <v>31</v>
      </c>
      <c r="C34" s="20" t="s">
        <v>558</v>
      </c>
      <c r="D34" s="20" t="s">
        <v>558</v>
      </c>
      <c r="E34" s="20" t="s">
        <v>558</v>
      </c>
      <c r="F34" s="8" t="s">
        <v>709</v>
      </c>
      <c r="G34" s="20" t="s">
        <v>558</v>
      </c>
      <c r="H34" s="20" t="s">
        <v>558</v>
      </c>
      <c r="I34" s="20" t="s">
        <v>558</v>
      </c>
      <c r="J34" s="20" t="s">
        <v>558</v>
      </c>
      <c r="K34" s="20" t="s">
        <v>558</v>
      </c>
      <c r="L34" s="20" t="s">
        <v>558</v>
      </c>
      <c r="M34" s="20" t="s">
        <v>558</v>
      </c>
      <c r="N34" s="20" t="s">
        <v>558</v>
      </c>
      <c r="O34" s="44" t="str">
        <f t="shared" si="0"/>
        <v/>
      </c>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row>
    <row r="35" spans="1:268" ht="114" x14ac:dyDescent="0.2">
      <c r="A35" s="21" t="s">
        <v>559</v>
      </c>
      <c r="B35" s="7">
        <v>32</v>
      </c>
      <c r="C35" s="26" t="s">
        <v>468</v>
      </c>
      <c r="D35" s="9" t="s">
        <v>19</v>
      </c>
      <c r="E35" s="21" t="s">
        <v>436</v>
      </c>
      <c r="F35" s="9" t="s">
        <v>120</v>
      </c>
      <c r="G35" s="60"/>
      <c r="H35" s="60"/>
      <c r="I35" s="21"/>
      <c r="J35" s="21"/>
      <c r="K35" s="60"/>
      <c r="L35" s="60"/>
      <c r="M35" s="21"/>
      <c r="N35" s="21"/>
      <c r="O35" s="44" t="str">
        <f t="shared" si="0"/>
        <v/>
      </c>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row>
    <row r="36" spans="1:268" ht="114" x14ac:dyDescent="0.2">
      <c r="A36" s="21" t="s">
        <v>564</v>
      </c>
      <c r="B36" s="7">
        <v>33</v>
      </c>
      <c r="C36" s="26" t="s">
        <v>469</v>
      </c>
      <c r="D36" s="9" t="s">
        <v>70</v>
      </c>
      <c r="E36" s="21" t="s">
        <v>436</v>
      </c>
      <c r="F36" s="9" t="s">
        <v>470</v>
      </c>
      <c r="G36" s="60"/>
      <c r="H36" s="60"/>
      <c r="I36" s="21"/>
      <c r="J36" s="21"/>
      <c r="K36" s="60"/>
      <c r="L36" s="60"/>
      <c r="M36" s="21"/>
      <c r="N36" s="21"/>
      <c r="O36" s="44" t="str">
        <f t="shared" ref="O36:O56" si="1">IF(OR(G36="MV",I36="MV",K36="MV",M36="MV",),"Esineb mittevastavus","")</f>
        <v/>
      </c>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row>
    <row r="37" spans="1:268" ht="114" x14ac:dyDescent="0.2">
      <c r="A37" s="21" t="s">
        <v>565</v>
      </c>
      <c r="B37" s="7">
        <v>34</v>
      </c>
      <c r="C37" s="26" t="s">
        <v>471</v>
      </c>
      <c r="D37" s="9" t="s">
        <v>122</v>
      </c>
      <c r="E37" s="21" t="s">
        <v>436</v>
      </c>
      <c r="F37" s="9" t="s">
        <v>591</v>
      </c>
      <c r="G37" s="60"/>
      <c r="H37" s="60"/>
      <c r="I37" s="21"/>
      <c r="J37" s="21"/>
      <c r="K37" s="60"/>
      <c r="L37" s="60"/>
      <c r="M37" s="21"/>
      <c r="N37" s="21"/>
      <c r="O37" s="44" t="str">
        <f t="shared" si="1"/>
        <v/>
      </c>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row>
    <row r="38" spans="1:268" ht="114" x14ac:dyDescent="0.2">
      <c r="A38" s="21" t="s">
        <v>540</v>
      </c>
      <c r="B38" s="7">
        <v>35</v>
      </c>
      <c r="C38" s="26" t="s">
        <v>472</v>
      </c>
      <c r="D38" s="9" t="s">
        <v>124</v>
      </c>
      <c r="E38" s="21" t="s">
        <v>436</v>
      </c>
      <c r="F38" s="9" t="s">
        <v>125</v>
      </c>
      <c r="G38" s="60"/>
      <c r="H38" s="60"/>
      <c r="I38" s="21"/>
      <c r="J38" s="21"/>
      <c r="K38" s="60"/>
      <c r="L38" s="60"/>
      <c r="M38" s="21"/>
      <c r="N38" s="21"/>
      <c r="O38" s="44" t="str">
        <f t="shared" si="1"/>
        <v/>
      </c>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row>
    <row r="39" spans="1:268" ht="114" x14ac:dyDescent="0.2">
      <c r="A39" s="21" t="s">
        <v>545</v>
      </c>
      <c r="B39" s="7">
        <v>36</v>
      </c>
      <c r="C39" s="26" t="s">
        <v>473</v>
      </c>
      <c r="D39" s="9" t="s">
        <v>127</v>
      </c>
      <c r="E39" s="21" t="s">
        <v>436</v>
      </c>
      <c r="F39" s="9" t="s">
        <v>474</v>
      </c>
      <c r="G39" s="60"/>
      <c r="H39" s="60"/>
      <c r="I39" s="21"/>
      <c r="J39" s="21"/>
      <c r="K39" s="60"/>
      <c r="L39" s="60"/>
      <c r="M39" s="21"/>
      <c r="N39" s="21"/>
      <c r="O39" s="44" t="str">
        <f t="shared" si="1"/>
        <v/>
      </c>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row>
    <row r="40" spans="1:268" ht="114" x14ac:dyDescent="0.2">
      <c r="A40" s="21" t="s">
        <v>556</v>
      </c>
      <c r="B40" s="7">
        <v>37</v>
      </c>
      <c r="C40" s="26" t="s">
        <v>475</v>
      </c>
      <c r="D40" s="9" t="s">
        <v>130</v>
      </c>
      <c r="E40" s="21" t="s">
        <v>436</v>
      </c>
      <c r="F40" s="9" t="s">
        <v>735</v>
      </c>
      <c r="G40" s="60"/>
      <c r="H40" s="60"/>
      <c r="I40" s="21"/>
      <c r="J40" s="21"/>
      <c r="K40" s="60"/>
      <c r="L40" s="60"/>
      <c r="M40" s="21"/>
      <c r="N40" s="21"/>
      <c r="O40" s="44" t="str">
        <f t="shared" si="1"/>
        <v/>
      </c>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row>
    <row r="41" spans="1:268" ht="114" x14ac:dyDescent="0.2">
      <c r="A41" s="21" t="s">
        <v>557</v>
      </c>
      <c r="B41" s="7">
        <v>38</v>
      </c>
      <c r="C41" s="26" t="s">
        <v>476</v>
      </c>
      <c r="D41" s="9" t="s">
        <v>132</v>
      </c>
      <c r="E41" s="21" t="s">
        <v>436</v>
      </c>
      <c r="F41" s="9" t="s">
        <v>133</v>
      </c>
      <c r="G41" s="60"/>
      <c r="H41" s="60"/>
      <c r="I41" s="21"/>
      <c r="J41" s="21"/>
      <c r="K41" s="60"/>
      <c r="L41" s="60"/>
      <c r="M41" s="21"/>
      <c r="N41" s="21"/>
      <c r="O41" s="44" t="str">
        <f t="shared" si="1"/>
        <v/>
      </c>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row>
    <row r="42" spans="1:268" ht="45" x14ac:dyDescent="0.2">
      <c r="A42" s="20" t="s">
        <v>558</v>
      </c>
      <c r="B42" s="7">
        <v>39</v>
      </c>
      <c r="C42" s="20" t="s">
        <v>558</v>
      </c>
      <c r="D42" s="20" t="s">
        <v>558</v>
      </c>
      <c r="E42" s="20" t="s">
        <v>558</v>
      </c>
      <c r="F42" s="8" t="s">
        <v>747</v>
      </c>
      <c r="G42" s="20" t="s">
        <v>558</v>
      </c>
      <c r="H42" s="20" t="s">
        <v>558</v>
      </c>
      <c r="I42" s="20" t="s">
        <v>558</v>
      </c>
      <c r="J42" s="20" t="s">
        <v>558</v>
      </c>
      <c r="K42" s="20" t="s">
        <v>558</v>
      </c>
      <c r="L42" s="20" t="s">
        <v>558</v>
      </c>
      <c r="M42" s="20" t="s">
        <v>558</v>
      </c>
      <c r="N42" s="20" t="s">
        <v>558</v>
      </c>
      <c r="O42" s="44" t="str">
        <f t="shared" si="1"/>
        <v/>
      </c>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row>
    <row r="43" spans="1:268" ht="171" x14ac:dyDescent="0.2">
      <c r="A43" s="21" t="s">
        <v>567</v>
      </c>
      <c r="B43" s="7">
        <v>40</v>
      </c>
      <c r="C43" s="26" t="s">
        <v>477</v>
      </c>
      <c r="D43" s="9" t="s">
        <v>68</v>
      </c>
      <c r="E43" s="21" t="s">
        <v>436</v>
      </c>
      <c r="F43" s="9" t="s">
        <v>748</v>
      </c>
      <c r="G43" s="60"/>
      <c r="H43" s="60"/>
      <c r="I43" s="21"/>
      <c r="J43" s="21"/>
      <c r="K43" s="60"/>
      <c r="L43" s="60"/>
      <c r="M43" s="21"/>
      <c r="N43" s="21"/>
      <c r="O43" s="44" t="str">
        <f t="shared" si="1"/>
        <v/>
      </c>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row>
    <row r="44" spans="1:268" ht="28.5" x14ac:dyDescent="0.2">
      <c r="A44" s="20" t="s">
        <v>558</v>
      </c>
      <c r="B44" s="7">
        <v>41</v>
      </c>
      <c r="C44" s="20" t="s">
        <v>558</v>
      </c>
      <c r="D44" s="20" t="s">
        <v>558</v>
      </c>
      <c r="E44" s="20" t="s">
        <v>558</v>
      </c>
      <c r="F44" s="10" t="s">
        <v>478</v>
      </c>
      <c r="G44" s="20" t="s">
        <v>558</v>
      </c>
      <c r="H44" s="20" t="s">
        <v>558</v>
      </c>
      <c r="I44" s="20" t="s">
        <v>558</v>
      </c>
      <c r="J44" s="20" t="s">
        <v>558</v>
      </c>
      <c r="K44" s="20" t="s">
        <v>558</v>
      </c>
      <c r="L44" s="20" t="s">
        <v>558</v>
      </c>
      <c r="M44" s="20" t="s">
        <v>558</v>
      </c>
      <c r="N44" s="20" t="s">
        <v>558</v>
      </c>
      <c r="O44" s="44" t="str">
        <f t="shared" si="1"/>
        <v/>
      </c>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row>
    <row r="45" spans="1:268" ht="128.25" x14ac:dyDescent="0.2">
      <c r="A45" s="21" t="s">
        <v>560</v>
      </c>
      <c r="B45" s="7">
        <v>42</v>
      </c>
      <c r="C45" s="26" t="s">
        <v>479</v>
      </c>
      <c r="D45" s="9" t="s">
        <v>90</v>
      </c>
      <c r="E45" s="21" t="s">
        <v>436</v>
      </c>
      <c r="F45" s="9" t="s">
        <v>693</v>
      </c>
      <c r="G45" s="60"/>
      <c r="H45" s="60"/>
      <c r="I45" s="21"/>
      <c r="J45" s="21"/>
      <c r="K45" s="60"/>
      <c r="L45" s="60"/>
      <c r="M45" s="21"/>
      <c r="N45" s="21"/>
      <c r="O45" s="44" t="str">
        <f t="shared" si="1"/>
        <v/>
      </c>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row>
    <row r="46" spans="1:268" ht="114" x14ac:dyDescent="0.2">
      <c r="A46" s="21" t="s">
        <v>561</v>
      </c>
      <c r="B46" s="7">
        <v>43</v>
      </c>
      <c r="C46" s="26" t="s">
        <v>480</v>
      </c>
      <c r="D46" s="9" t="s">
        <v>92</v>
      </c>
      <c r="E46" s="21" t="s">
        <v>436</v>
      </c>
      <c r="F46" s="9" t="s">
        <v>702</v>
      </c>
      <c r="G46" s="60"/>
      <c r="H46" s="60"/>
      <c r="I46" s="21"/>
      <c r="J46" s="21"/>
      <c r="K46" s="60"/>
      <c r="L46" s="60"/>
      <c r="M46" s="21"/>
      <c r="N46" s="21"/>
      <c r="O46" s="44" t="str">
        <f t="shared" si="1"/>
        <v/>
      </c>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row>
    <row r="47" spans="1:268" ht="114" x14ac:dyDescent="0.2">
      <c r="A47" s="21" t="s">
        <v>562</v>
      </c>
      <c r="B47" s="7">
        <v>44</v>
      </c>
      <c r="C47" s="26" t="s">
        <v>481</v>
      </c>
      <c r="D47" s="9" t="s">
        <v>96</v>
      </c>
      <c r="E47" s="21" t="s">
        <v>436</v>
      </c>
      <c r="F47" s="9" t="s">
        <v>690</v>
      </c>
      <c r="G47" s="60"/>
      <c r="H47" s="60"/>
      <c r="I47" s="21"/>
      <c r="J47" s="21"/>
      <c r="K47" s="60"/>
      <c r="L47" s="60"/>
      <c r="M47" s="21"/>
      <c r="N47" s="21"/>
      <c r="O47" s="44" t="str">
        <f t="shared" si="1"/>
        <v/>
      </c>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row>
    <row r="48" spans="1:268" ht="114" x14ac:dyDescent="0.2">
      <c r="A48" s="21" t="s">
        <v>563</v>
      </c>
      <c r="B48" s="7">
        <v>45</v>
      </c>
      <c r="C48" s="26" t="s">
        <v>482</v>
      </c>
      <c r="D48" s="9" t="s">
        <v>94</v>
      </c>
      <c r="E48" s="21" t="s">
        <v>436</v>
      </c>
      <c r="F48" s="9" t="s">
        <v>687</v>
      </c>
      <c r="G48" s="60"/>
      <c r="H48" s="60"/>
      <c r="I48" s="21"/>
      <c r="J48" s="21"/>
      <c r="K48" s="60"/>
      <c r="L48" s="60"/>
      <c r="M48" s="21"/>
      <c r="N48" s="21"/>
      <c r="O48" s="44" t="str">
        <f t="shared" si="1"/>
        <v/>
      </c>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row>
    <row r="49" spans="1:268" ht="114" x14ac:dyDescent="0.2">
      <c r="A49" s="21" t="s">
        <v>522</v>
      </c>
      <c r="B49" s="7">
        <v>46</v>
      </c>
      <c r="C49" s="26" t="s">
        <v>483</v>
      </c>
      <c r="D49" s="9" t="s">
        <v>86</v>
      </c>
      <c r="E49" s="21" t="s">
        <v>436</v>
      </c>
      <c r="F49" s="9" t="s">
        <v>484</v>
      </c>
      <c r="G49" s="60"/>
      <c r="H49" s="60"/>
      <c r="I49" s="21"/>
      <c r="J49" s="21"/>
      <c r="K49" s="60"/>
      <c r="L49" s="60"/>
      <c r="M49" s="21"/>
      <c r="N49" s="21"/>
      <c r="O49" s="44" t="str">
        <f t="shared" si="1"/>
        <v/>
      </c>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row>
    <row r="50" spans="1:268" ht="114" x14ac:dyDescent="0.2">
      <c r="A50" s="21" t="s">
        <v>530</v>
      </c>
      <c r="B50" s="7">
        <v>47</v>
      </c>
      <c r="C50" s="26" t="s">
        <v>485</v>
      </c>
      <c r="D50" s="9" t="s">
        <v>57</v>
      </c>
      <c r="E50" s="21" t="s">
        <v>436</v>
      </c>
      <c r="F50" s="9" t="s">
        <v>486</v>
      </c>
      <c r="G50" s="60"/>
      <c r="H50" s="60"/>
      <c r="I50" s="21"/>
      <c r="J50" s="21"/>
      <c r="K50" s="60"/>
      <c r="L50" s="60"/>
      <c r="M50" s="21"/>
      <c r="N50" s="21"/>
      <c r="O50" s="44" t="str">
        <f t="shared" si="1"/>
        <v/>
      </c>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row>
    <row r="51" spans="1:268" ht="156.75" x14ac:dyDescent="0.2">
      <c r="A51" s="21" t="s">
        <v>534</v>
      </c>
      <c r="B51" s="7">
        <v>48</v>
      </c>
      <c r="C51" s="26" t="s">
        <v>487</v>
      </c>
      <c r="D51" s="9" t="s">
        <v>102</v>
      </c>
      <c r="E51" s="21" t="s">
        <v>436</v>
      </c>
      <c r="F51" s="9" t="s">
        <v>668</v>
      </c>
      <c r="G51" s="60"/>
      <c r="H51" s="60"/>
      <c r="I51" s="21"/>
      <c r="J51" s="21"/>
      <c r="K51" s="60"/>
      <c r="L51" s="60"/>
      <c r="M51" s="21"/>
      <c r="N51" s="21"/>
      <c r="O51" s="44" t="str">
        <f t="shared" si="1"/>
        <v/>
      </c>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row>
    <row r="52" spans="1:268" ht="114" x14ac:dyDescent="0.2">
      <c r="A52" s="21" t="s">
        <v>535</v>
      </c>
      <c r="B52" s="7">
        <v>49</v>
      </c>
      <c r="C52" s="26" t="s">
        <v>488</v>
      </c>
      <c r="D52" s="9" t="s">
        <v>28</v>
      </c>
      <c r="E52" s="21" t="s">
        <v>436</v>
      </c>
      <c r="F52" s="9" t="s">
        <v>489</v>
      </c>
      <c r="G52" s="60"/>
      <c r="H52" s="60"/>
      <c r="I52" s="21"/>
      <c r="J52" s="21"/>
      <c r="K52" s="60"/>
      <c r="L52" s="60"/>
      <c r="M52" s="21"/>
      <c r="N52" s="21"/>
      <c r="O52" s="44" t="str">
        <f t="shared" si="1"/>
        <v/>
      </c>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row>
    <row r="53" spans="1:268" ht="114" x14ac:dyDescent="0.2">
      <c r="A53" s="21" t="s">
        <v>543</v>
      </c>
      <c r="B53" s="7">
        <v>50</v>
      </c>
      <c r="C53" s="26" t="s">
        <v>490</v>
      </c>
      <c r="D53" s="9" t="s">
        <v>43</v>
      </c>
      <c r="E53" s="21" t="s">
        <v>436</v>
      </c>
      <c r="F53" s="9" t="s">
        <v>593</v>
      </c>
      <c r="G53" s="60"/>
      <c r="H53" s="60"/>
      <c r="I53" s="21"/>
      <c r="J53" s="21"/>
      <c r="K53" s="60"/>
      <c r="L53" s="60"/>
      <c r="M53" s="21"/>
      <c r="N53" s="21"/>
      <c r="O53" s="44" t="str">
        <f t="shared" si="1"/>
        <v/>
      </c>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row>
    <row r="54" spans="1:268" ht="114" x14ac:dyDescent="0.2">
      <c r="A54" s="21" t="s">
        <v>544</v>
      </c>
      <c r="B54" s="7">
        <v>51</v>
      </c>
      <c r="C54" s="26" t="s">
        <v>491</v>
      </c>
      <c r="D54" s="9" t="s">
        <v>45</v>
      </c>
      <c r="E54" s="21" t="s">
        <v>436</v>
      </c>
      <c r="F54" s="9" t="s">
        <v>502</v>
      </c>
      <c r="G54" s="60"/>
      <c r="H54" s="60"/>
      <c r="I54" s="21"/>
      <c r="J54" s="21"/>
      <c r="K54" s="60"/>
      <c r="L54" s="60"/>
      <c r="M54" s="21"/>
      <c r="N54" s="21"/>
      <c r="O54" s="44" t="str">
        <f t="shared" si="1"/>
        <v/>
      </c>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row>
    <row r="55" spans="1:268" ht="114" x14ac:dyDescent="0.2">
      <c r="A55" s="21" t="s">
        <v>546</v>
      </c>
      <c r="B55" s="7">
        <v>52</v>
      </c>
      <c r="C55" s="26" t="s">
        <v>492</v>
      </c>
      <c r="D55" s="9" t="s">
        <v>47</v>
      </c>
      <c r="E55" s="21" t="s">
        <v>436</v>
      </c>
      <c r="F55" s="9" t="s">
        <v>493</v>
      </c>
      <c r="G55" s="60"/>
      <c r="H55" s="60"/>
      <c r="I55" s="21"/>
      <c r="J55" s="21"/>
      <c r="K55" s="60"/>
      <c r="L55" s="60"/>
      <c r="M55" s="21"/>
      <c r="N55" s="21"/>
      <c r="O55" s="44" t="str">
        <f t="shared" si="1"/>
        <v/>
      </c>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row>
    <row r="56" spans="1:268" ht="128.25" x14ac:dyDescent="0.2">
      <c r="A56" s="20" t="s">
        <v>555</v>
      </c>
      <c r="B56" s="7">
        <v>53</v>
      </c>
      <c r="C56" s="64" t="s">
        <v>438</v>
      </c>
      <c r="D56" s="63" t="s">
        <v>64</v>
      </c>
      <c r="E56" s="20" t="s">
        <v>436</v>
      </c>
      <c r="F56" s="63" t="s">
        <v>744</v>
      </c>
      <c r="G56" s="63" t="s">
        <v>741</v>
      </c>
      <c r="H56" s="63"/>
      <c r="I56" s="63" t="s">
        <v>741</v>
      </c>
      <c r="J56" s="63"/>
      <c r="K56" s="63" t="s">
        <v>741</v>
      </c>
      <c r="L56" s="63"/>
      <c r="M56" s="63" t="s">
        <v>741</v>
      </c>
      <c r="N56" s="63"/>
      <c r="O56" s="44" t="str">
        <f t="shared" si="1"/>
        <v/>
      </c>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row>
    <row r="57" spans="1:268" ht="14.25" x14ac:dyDescent="0.2">
      <c r="A57" s="25"/>
      <c r="B57" s="25"/>
      <c r="C57" s="24"/>
      <c r="D57" s="24"/>
      <c r="E57" s="24"/>
      <c r="F57" s="24"/>
      <c r="G57" s="51"/>
      <c r="H57" s="51"/>
      <c r="I57" s="24"/>
      <c r="J57" s="24"/>
      <c r="O57" s="47"/>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row>
    <row r="58" spans="1:268" ht="14.25" x14ac:dyDescent="0.2">
      <c r="A58" s="25"/>
      <c r="B58" s="25"/>
      <c r="C58" s="24"/>
      <c r="D58" s="24"/>
      <c r="E58" s="24"/>
      <c r="F58" s="24"/>
      <c r="G58" s="51"/>
      <c r="H58" s="51"/>
      <c r="I58" s="24"/>
      <c r="J58" s="24"/>
      <c r="O58" s="47"/>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row>
    <row r="59" spans="1:268" ht="14.25" x14ac:dyDescent="0.2">
      <c r="A59" s="25"/>
      <c r="B59" s="25"/>
      <c r="C59" s="24"/>
      <c r="D59" s="24"/>
      <c r="E59" s="24"/>
      <c r="F59" s="24"/>
      <c r="G59" s="51"/>
      <c r="H59" s="51"/>
      <c r="I59" s="24"/>
      <c r="J59" s="24"/>
      <c r="O59" s="47"/>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row>
    <row r="60" spans="1:268" ht="14.25" x14ac:dyDescent="0.2">
      <c r="A60" s="25"/>
      <c r="B60" s="25"/>
      <c r="C60" s="24"/>
      <c r="D60" s="24"/>
      <c r="E60" s="24"/>
      <c r="F60" s="24"/>
      <c r="G60" s="51"/>
      <c r="H60" s="51"/>
      <c r="I60" s="24"/>
      <c r="J60" s="24"/>
      <c r="O60" s="47"/>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row>
    <row r="61" spans="1:268" ht="14.25" x14ac:dyDescent="0.2">
      <c r="A61" s="25"/>
      <c r="B61" s="25"/>
      <c r="C61" s="24"/>
      <c r="D61" s="24"/>
      <c r="E61" s="24"/>
      <c r="F61" s="24"/>
      <c r="G61" s="51"/>
      <c r="H61" s="51"/>
      <c r="I61" s="24"/>
      <c r="J61" s="24"/>
      <c r="O61" s="47"/>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row>
    <row r="62" spans="1:268" ht="14.25" x14ac:dyDescent="0.2">
      <c r="A62" s="25"/>
      <c r="B62" s="25"/>
      <c r="C62" s="24"/>
      <c r="D62" s="24"/>
      <c r="E62" s="24"/>
      <c r="F62" s="24"/>
      <c r="G62" s="51"/>
      <c r="H62" s="51"/>
      <c r="I62" s="24"/>
      <c r="J62" s="24"/>
      <c r="O62" s="47"/>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row>
    <row r="63" spans="1:268" ht="14.25" x14ac:dyDescent="0.2">
      <c r="A63" s="25"/>
      <c r="B63" s="25"/>
      <c r="C63" s="24"/>
      <c r="D63" s="24"/>
      <c r="E63" s="24"/>
      <c r="F63" s="24"/>
      <c r="G63" s="51"/>
      <c r="H63" s="51"/>
      <c r="I63" s="24"/>
      <c r="J63" s="24"/>
      <c r="O63" s="47"/>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row>
    <row r="64" spans="1:268" ht="14.25" x14ac:dyDescent="0.2">
      <c r="A64" s="25"/>
      <c r="B64" s="25"/>
      <c r="C64" s="24"/>
      <c r="D64" s="24"/>
      <c r="E64" s="24"/>
      <c r="F64" s="24"/>
      <c r="G64" s="51"/>
      <c r="H64" s="51"/>
      <c r="I64" s="24"/>
      <c r="J64" s="24"/>
      <c r="O64" s="47"/>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row>
    <row r="65" spans="1:268" ht="14.25" x14ac:dyDescent="0.2">
      <c r="A65" s="25"/>
      <c r="B65" s="25"/>
      <c r="C65" s="24"/>
      <c r="D65" s="24"/>
      <c r="E65" s="24"/>
      <c r="F65" s="24"/>
      <c r="G65" s="51"/>
      <c r="H65" s="51"/>
      <c r="I65" s="24"/>
      <c r="J65" s="24"/>
      <c r="O65" s="47"/>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row>
    <row r="66" spans="1:268" ht="14.25" x14ac:dyDescent="0.2">
      <c r="A66" s="25"/>
      <c r="B66" s="25"/>
      <c r="C66" s="24"/>
      <c r="D66" s="24"/>
      <c r="E66" s="24"/>
      <c r="F66" s="24"/>
      <c r="G66" s="51"/>
      <c r="H66" s="51"/>
      <c r="I66" s="24"/>
      <c r="J66" s="24"/>
      <c r="O66" s="47"/>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row>
    <row r="67" spans="1:268" ht="14.25" x14ac:dyDescent="0.2">
      <c r="A67" s="25"/>
      <c r="B67" s="25"/>
      <c r="C67" s="24"/>
      <c r="D67" s="24"/>
      <c r="E67" s="24"/>
      <c r="F67" s="24"/>
      <c r="G67" s="51"/>
      <c r="H67" s="51"/>
      <c r="I67" s="24"/>
      <c r="J67" s="24"/>
      <c r="O67" s="47"/>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row>
    <row r="68" spans="1:268" ht="14.25" x14ac:dyDescent="0.2">
      <c r="A68" s="25"/>
      <c r="B68" s="25"/>
      <c r="C68" s="24"/>
      <c r="D68" s="24"/>
      <c r="E68" s="24"/>
      <c r="F68" s="24"/>
      <c r="G68" s="51"/>
      <c r="H68" s="51"/>
      <c r="I68" s="24"/>
      <c r="J68" s="24"/>
      <c r="O68" s="47"/>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row>
    <row r="69" spans="1:268" ht="14.25" x14ac:dyDescent="0.2">
      <c r="A69" s="25"/>
      <c r="B69" s="25"/>
      <c r="C69" s="24"/>
      <c r="D69" s="24"/>
      <c r="E69" s="24"/>
      <c r="F69" s="24"/>
      <c r="G69" s="51"/>
      <c r="H69" s="51"/>
      <c r="I69" s="24"/>
      <c r="J69" s="24"/>
      <c r="O69" s="47"/>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row>
    <row r="70" spans="1:268" ht="14.25" x14ac:dyDescent="0.2">
      <c r="A70" s="25"/>
      <c r="B70" s="25"/>
      <c r="C70" s="24"/>
      <c r="D70" s="24"/>
      <c r="E70" s="24"/>
      <c r="F70" s="24"/>
      <c r="G70" s="51"/>
      <c r="H70" s="51"/>
      <c r="I70" s="24"/>
      <c r="J70" s="24"/>
      <c r="O70" s="47"/>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row>
    <row r="71" spans="1:268" ht="14.25" x14ac:dyDescent="0.2">
      <c r="A71" s="25"/>
      <c r="B71" s="25"/>
      <c r="C71" s="24"/>
      <c r="D71" s="24"/>
      <c r="E71" s="24"/>
      <c r="F71" s="24"/>
      <c r="G71" s="51"/>
      <c r="H71" s="51"/>
      <c r="I71" s="24"/>
      <c r="J71" s="24"/>
      <c r="O71" s="47"/>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row>
    <row r="72" spans="1:268" ht="14.25" x14ac:dyDescent="0.2">
      <c r="A72" s="25"/>
      <c r="B72" s="25"/>
      <c r="C72" s="24"/>
      <c r="D72" s="24"/>
      <c r="E72" s="24"/>
      <c r="F72" s="24"/>
      <c r="G72" s="51"/>
      <c r="H72" s="51"/>
      <c r="I72" s="24"/>
      <c r="J72" s="24"/>
      <c r="O72" s="47"/>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row>
    <row r="73" spans="1:268" ht="14.25" x14ac:dyDescent="0.2">
      <c r="A73" s="25"/>
      <c r="B73" s="25"/>
      <c r="C73" s="24"/>
      <c r="D73" s="24"/>
      <c r="E73" s="24"/>
      <c r="F73" s="24"/>
      <c r="G73" s="51"/>
      <c r="H73" s="51"/>
      <c r="I73" s="24"/>
      <c r="J73" s="24"/>
      <c r="O73" s="47"/>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row>
    <row r="74" spans="1:268" ht="14.25" x14ac:dyDescent="0.2">
      <c r="A74" s="25"/>
      <c r="B74" s="25"/>
      <c r="C74" s="24"/>
      <c r="D74" s="24"/>
      <c r="E74" s="24"/>
      <c r="F74" s="24"/>
      <c r="G74" s="51"/>
      <c r="H74" s="51"/>
      <c r="I74" s="24"/>
      <c r="J74" s="24"/>
      <c r="O74" s="47"/>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row>
    <row r="75" spans="1:268" ht="14.25" x14ac:dyDescent="0.2">
      <c r="A75" s="25"/>
      <c r="B75" s="25"/>
      <c r="C75" s="24"/>
      <c r="D75" s="24"/>
      <c r="E75" s="24"/>
      <c r="F75" s="24"/>
      <c r="G75" s="51"/>
      <c r="H75" s="51"/>
      <c r="I75" s="24"/>
      <c r="J75" s="24"/>
      <c r="O75" s="47"/>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row>
    <row r="76" spans="1:268" ht="14.25" x14ac:dyDescent="0.2">
      <c r="A76" s="25"/>
      <c r="B76" s="25"/>
      <c r="C76" s="24"/>
      <c r="D76" s="24"/>
      <c r="E76" s="24"/>
      <c r="F76" s="24"/>
      <c r="G76" s="51"/>
      <c r="H76" s="51"/>
      <c r="I76" s="24"/>
      <c r="J76" s="24"/>
      <c r="O76" s="47"/>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row>
    <row r="77" spans="1:268" ht="14.25" x14ac:dyDescent="0.2">
      <c r="A77" s="25"/>
      <c r="B77" s="25"/>
      <c r="C77" s="24"/>
      <c r="D77" s="24"/>
      <c r="E77" s="24"/>
      <c r="F77" s="24"/>
      <c r="G77" s="51"/>
      <c r="H77" s="51"/>
      <c r="I77" s="24"/>
      <c r="J77" s="24"/>
      <c r="O77" s="47"/>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row>
    <row r="78" spans="1:268" ht="14.25" x14ac:dyDescent="0.2">
      <c r="A78" s="25"/>
      <c r="B78" s="25"/>
      <c r="C78" s="24"/>
      <c r="D78" s="24"/>
      <c r="E78" s="24"/>
      <c r="F78" s="24"/>
      <c r="G78" s="51"/>
      <c r="H78" s="51"/>
      <c r="I78" s="24"/>
      <c r="J78" s="24"/>
      <c r="O78" s="47"/>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row>
    <row r="79" spans="1:268" ht="14.25" x14ac:dyDescent="0.2">
      <c r="A79" s="25"/>
      <c r="B79" s="25"/>
      <c r="C79" s="24"/>
      <c r="D79" s="24"/>
      <c r="E79" s="24"/>
      <c r="F79" s="24"/>
      <c r="G79" s="51"/>
      <c r="H79" s="51"/>
      <c r="I79" s="24"/>
      <c r="J79" s="24"/>
      <c r="O79" s="47"/>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row>
    <row r="80" spans="1:268" ht="14.25" x14ac:dyDescent="0.2">
      <c r="A80" s="25"/>
      <c r="B80" s="25"/>
      <c r="C80" s="24"/>
      <c r="D80" s="24"/>
      <c r="E80" s="24"/>
      <c r="F80" s="24"/>
      <c r="G80" s="51"/>
      <c r="H80" s="51"/>
      <c r="I80" s="24"/>
      <c r="J80" s="24"/>
      <c r="O80" s="47"/>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row>
    <row r="81" spans="1:268" ht="14.25" x14ac:dyDescent="0.2">
      <c r="A81" s="25"/>
      <c r="B81" s="25"/>
      <c r="C81" s="24"/>
      <c r="D81" s="24"/>
      <c r="E81" s="24"/>
      <c r="F81" s="24"/>
      <c r="G81" s="51"/>
      <c r="H81" s="51"/>
      <c r="I81" s="24"/>
      <c r="J81" s="24"/>
      <c r="O81" s="47"/>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row>
    <row r="82" spans="1:268" ht="14.25" x14ac:dyDescent="0.2">
      <c r="A82" s="25"/>
      <c r="B82" s="25"/>
      <c r="C82" s="24"/>
      <c r="D82" s="24"/>
      <c r="E82" s="24"/>
      <c r="F82" s="24"/>
      <c r="G82" s="51"/>
      <c r="H82" s="51"/>
      <c r="I82" s="24"/>
      <c r="J82" s="24"/>
      <c r="O82" s="47"/>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row>
    <row r="83" spans="1:268" ht="14.25" x14ac:dyDescent="0.2">
      <c r="A83" s="25"/>
      <c r="B83" s="25"/>
      <c r="C83" s="24"/>
      <c r="D83" s="24"/>
      <c r="E83" s="24"/>
      <c r="F83" s="24"/>
      <c r="G83" s="51"/>
      <c r="H83" s="51"/>
      <c r="I83" s="24"/>
      <c r="J83" s="24"/>
      <c r="O83" s="47"/>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row>
    <row r="84" spans="1:268" ht="14.25" x14ac:dyDescent="0.2">
      <c r="A84" s="25"/>
      <c r="B84" s="25"/>
      <c r="C84" s="24"/>
      <c r="D84" s="24"/>
      <c r="E84" s="24"/>
      <c r="F84" s="24"/>
      <c r="G84" s="51"/>
      <c r="H84" s="51"/>
      <c r="I84" s="24"/>
      <c r="J84" s="24"/>
      <c r="O84" s="47"/>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row>
    <row r="85" spans="1:268" ht="14.25" x14ac:dyDescent="0.2">
      <c r="A85" s="25"/>
      <c r="B85" s="25"/>
      <c r="C85" s="24"/>
      <c r="D85" s="24"/>
      <c r="E85" s="24"/>
      <c r="F85" s="24"/>
      <c r="G85" s="51"/>
      <c r="H85" s="51"/>
      <c r="I85" s="24"/>
      <c r="J85" s="24"/>
      <c r="O85" s="47"/>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row>
    <row r="86" spans="1:268" ht="14.25" x14ac:dyDescent="0.2">
      <c r="A86" s="25"/>
      <c r="B86" s="25"/>
      <c r="C86" s="24"/>
      <c r="D86" s="24"/>
      <c r="E86" s="24"/>
      <c r="F86" s="24"/>
      <c r="G86" s="51"/>
      <c r="H86" s="51"/>
      <c r="I86" s="24"/>
      <c r="J86" s="24"/>
      <c r="O86" s="47"/>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row>
    <row r="87" spans="1:268" ht="14.25" x14ac:dyDescent="0.2">
      <c r="A87" s="25"/>
      <c r="B87" s="25"/>
      <c r="C87" s="24"/>
      <c r="D87" s="24"/>
      <c r="E87" s="24"/>
      <c r="F87" s="24"/>
      <c r="G87" s="51"/>
      <c r="H87" s="51"/>
      <c r="I87" s="24"/>
      <c r="J87" s="24"/>
      <c r="O87" s="47"/>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row>
    <row r="88" spans="1:268" ht="14.25" x14ac:dyDescent="0.2">
      <c r="A88" s="25"/>
      <c r="B88" s="25"/>
      <c r="C88" s="24"/>
      <c r="D88" s="24"/>
      <c r="E88" s="24"/>
      <c r="F88" s="24"/>
      <c r="G88" s="51"/>
      <c r="H88" s="51"/>
      <c r="I88" s="24"/>
      <c r="J88" s="24"/>
      <c r="O88" s="47"/>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row>
    <row r="89" spans="1:268" ht="14.25" x14ac:dyDescent="0.2">
      <c r="A89" s="25"/>
      <c r="B89" s="25"/>
      <c r="C89" s="24"/>
      <c r="D89" s="24"/>
      <c r="E89" s="24"/>
      <c r="F89" s="24"/>
      <c r="G89" s="51"/>
      <c r="H89" s="51"/>
      <c r="I89" s="24"/>
      <c r="J89" s="24"/>
      <c r="O89" s="47"/>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row>
    <row r="90" spans="1:268" ht="14.25" x14ac:dyDescent="0.2">
      <c r="A90" s="25"/>
      <c r="B90" s="25"/>
      <c r="C90" s="24"/>
      <c r="D90" s="24"/>
      <c r="E90" s="24"/>
      <c r="F90" s="24"/>
      <c r="G90" s="51"/>
      <c r="H90" s="51"/>
      <c r="I90" s="24"/>
      <c r="J90" s="24"/>
      <c r="O90" s="47"/>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row>
    <row r="91" spans="1:268" ht="14.25" x14ac:dyDescent="0.2">
      <c r="A91" s="25"/>
      <c r="B91" s="25"/>
      <c r="C91" s="24"/>
      <c r="D91" s="24"/>
      <c r="E91" s="24"/>
      <c r="F91" s="24"/>
      <c r="G91" s="51"/>
      <c r="H91" s="51"/>
      <c r="I91" s="24"/>
      <c r="J91" s="24"/>
      <c r="O91" s="47"/>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row>
    <row r="92" spans="1:268" ht="14.25" x14ac:dyDescent="0.2">
      <c r="A92" s="25"/>
      <c r="B92" s="25"/>
      <c r="C92" s="24"/>
      <c r="D92" s="24"/>
      <c r="E92" s="24"/>
      <c r="F92" s="24"/>
      <c r="G92" s="51"/>
      <c r="H92" s="51"/>
      <c r="I92" s="24"/>
      <c r="J92" s="24"/>
      <c r="O92" s="47"/>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row>
    <row r="93" spans="1:268" ht="14.25" x14ac:dyDescent="0.2">
      <c r="A93" s="25"/>
      <c r="B93" s="25"/>
      <c r="C93" s="24"/>
      <c r="D93" s="24"/>
      <c r="E93" s="24"/>
      <c r="F93" s="24"/>
      <c r="G93" s="51"/>
      <c r="H93" s="51"/>
      <c r="I93" s="24"/>
      <c r="J93" s="24"/>
      <c r="O93" s="47"/>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row>
    <row r="94" spans="1:268" ht="14.25" x14ac:dyDescent="0.2">
      <c r="A94" s="25"/>
      <c r="B94" s="25"/>
      <c r="C94" s="24"/>
      <c r="D94" s="24"/>
      <c r="E94" s="24"/>
      <c r="F94" s="24"/>
      <c r="G94" s="51"/>
      <c r="H94" s="51"/>
      <c r="I94" s="24"/>
      <c r="J94" s="24"/>
      <c r="O94" s="47"/>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row>
    <row r="95" spans="1:268" ht="14.25" x14ac:dyDescent="0.2">
      <c r="A95" s="25"/>
      <c r="B95" s="25"/>
      <c r="C95" s="24"/>
      <c r="D95" s="24"/>
      <c r="E95" s="24"/>
      <c r="F95" s="24"/>
      <c r="G95" s="51"/>
      <c r="H95" s="51"/>
      <c r="I95" s="24"/>
      <c r="J95" s="24"/>
      <c r="O95" s="47"/>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row>
    <row r="96" spans="1:268" ht="14.25" x14ac:dyDescent="0.2">
      <c r="A96" s="25"/>
      <c r="B96" s="25"/>
      <c r="C96" s="24"/>
      <c r="D96" s="24"/>
      <c r="E96" s="24"/>
      <c r="F96" s="24"/>
      <c r="G96" s="51"/>
      <c r="H96" s="51"/>
      <c r="I96" s="24"/>
      <c r="J96" s="24"/>
      <c r="O96" s="47"/>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row>
    <row r="97" spans="1:268" ht="14.25" x14ac:dyDescent="0.2">
      <c r="A97" s="25"/>
      <c r="B97" s="25"/>
      <c r="C97" s="24"/>
      <c r="D97" s="24"/>
      <c r="E97" s="24"/>
      <c r="F97" s="24"/>
      <c r="G97" s="51"/>
      <c r="H97" s="51"/>
      <c r="I97" s="24"/>
      <c r="J97" s="24"/>
      <c r="O97" s="47"/>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row>
    <row r="98" spans="1:268" ht="14.25" x14ac:dyDescent="0.2">
      <c r="A98" s="25"/>
      <c r="B98" s="25"/>
      <c r="C98" s="24"/>
      <c r="D98" s="24"/>
      <c r="E98" s="24"/>
      <c r="F98" s="24"/>
      <c r="G98" s="51"/>
      <c r="H98" s="51"/>
      <c r="I98" s="24"/>
      <c r="J98" s="24"/>
      <c r="O98" s="47"/>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row>
    <row r="99" spans="1:268" ht="14.25" x14ac:dyDescent="0.2">
      <c r="A99" s="25"/>
      <c r="B99" s="25"/>
      <c r="C99" s="24"/>
      <c r="D99" s="24"/>
      <c r="E99" s="24"/>
      <c r="F99" s="24"/>
      <c r="G99" s="51"/>
      <c r="H99" s="51"/>
      <c r="I99" s="24"/>
      <c r="J99" s="24"/>
      <c r="O99" s="47"/>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row>
    <row r="100" spans="1:268" ht="14.25" x14ac:dyDescent="0.2">
      <c r="A100" s="25"/>
      <c r="B100" s="25"/>
      <c r="C100" s="24"/>
      <c r="D100" s="24"/>
      <c r="E100" s="24"/>
      <c r="F100" s="24"/>
      <c r="G100" s="51"/>
      <c r="H100" s="51"/>
      <c r="I100" s="24"/>
      <c r="J100" s="24"/>
      <c r="O100" s="47"/>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row>
    <row r="101" spans="1:268" ht="14.25" x14ac:dyDescent="0.2">
      <c r="A101" s="25"/>
      <c r="B101" s="25"/>
      <c r="C101" s="24"/>
      <c r="D101" s="24"/>
      <c r="E101" s="24"/>
      <c r="F101" s="24"/>
      <c r="G101" s="51"/>
      <c r="H101" s="51"/>
      <c r="I101" s="24"/>
      <c r="J101" s="24"/>
      <c r="O101" s="47"/>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row>
    <row r="102" spans="1:268" ht="14.25" x14ac:dyDescent="0.2">
      <c r="A102" s="25"/>
      <c r="B102" s="25"/>
      <c r="C102" s="24"/>
      <c r="D102" s="24"/>
      <c r="E102" s="24"/>
      <c r="F102" s="24"/>
      <c r="G102" s="51"/>
      <c r="H102" s="51"/>
      <c r="I102" s="24"/>
      <c r="J102" s="24"/>
      <c r="O102" s="47"/>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row>
    <row r="103" spans="1:268" ht="14.25" x14ac:dyDescent="0.2">
      <c r="A103" s="25"/>
      <c r="B103" s="25"/>
      <c r="C103" s="24"/>
      <c r="D103" s="24"/>
      <c r="E103" s="24"/>
      <c r="F103" s="24"/>
      <c r="G103" s="51"/>
      <c r="H103" s="51"/>
      <c r="I103" s="24"/>
      <c r="J103" s="24"/>
      <c r="O103" s="47"/>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row>
    <row r="104" spans="1:268" ht="14.25" x14ac:dyDescent="0.2">
      <c r="A104" s="25"/>
      <c r="B104" s="25"/>
      <c r="C104" s="24"/>
      <c r="D104" s="24"/>
      <c r="E104" s="24"/>
      <c r="F104" s="24"/>
      <c r="G104" s="51"/>
      <c r="H104" s="51"/>
      <c r="I104" s="24"/>
      <c r="J104" s="24"/>
      <c r="O104" s="47"/>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row>
    <row r="105" spans="1:268" ht="14.25" x14ac:dyDescent="0.2">
      <c r="A105" s="25"/>
      <c r="B105" s="25"/>
      <c r="C105" s="24"/>
      <c r="D105" s="24"/>
      <c r="E105" s="24"/>
      <c r="F105" s="24"/>
      <c r="G105" s="51"/>
      <c r="H105" s="51"/>
      <c r="I105" s="24"/>
      <c r="J105" s="24"/>
      <c r="O105" s="47"/>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row>
    <row r="106" spans="1:268" ht="14.25" x14ac:dyDescent="0.2">
      <c r="A106" s="25"/>
      <c r="B106" s="25"/>
      <c r="C106" s="24"/>
      <c r="D106" s="24"/>
      <c r="E106" s="24"/>
      <c r="F106" s="24"/>
      <c r="G106" s="51"/>
      <c r="H106" s="51"/>
      <c r="I106" s="24"/>
      <c r="J106" s="24"/>
      <c r="O106" s="47"/>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row>
    <row r="107" spans="1:268" ht="14.25" x14ac:dyDescent="0.2">
      <c r="A107" s="25"/>
      <c r="B107" s="25"/>
      <c r="C107" s="24"/>
      <c r="D107" s="24"/>
      <c r="E107" s="24"/>
      <c r="F107" s="24"/>
      <c r="G107" s="51"/>
      <c r="H107" s="51"/>
      <c r="I107" s="24"/>
      <c r="J107" s="24"/>
      <c r="O107" s="47"/>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row>
    <row r="108" spans="1:268" ht="14.25" x14ac:dyDescent="0.2">
      <c r="A108" s="25"/>
      <c r="B108" s="25"/>
      <c r="C108" s="24"/>
      <c r="D108" s="24"/>
      <c r="E108" s="24"/>
      <c r="F108" s="24"/>
      <c r="G108" s="51"/>
      <c r="H108" s="51"/>
      <c r="I108" s="24"/>
      <c r="J108" s="24"/>
      <c r="O108" s="47"/>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row>
    <row r="109" spans="1:268" ht="14.25" x14ac:dyDescent="0.2">
      <c r="A109" s="25"/>
      <c r="B109" s="25"/>
      <c r="C109" s="24"/>
      <c r="D109" s="24"/>
      <c r="E109" s="24"/>
      <c r="F109" s="24"/>
      <c r="G109" s="51"/>
      <c r="H109" s="51"/>
      <c r="I109" s="24"/>
      <c r="J109" s="24"/>
      <c r="O109" s="47"/>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row>
    <row r="110" spans="1:268" ht="14.25" x14ac:dyDescent="0.2">
      <c r="A110" s="25"/>
      <c r="B110" s="25"/>
      <c r="C110" s="24"/>
      <c r="D110" s="24"/>
      <c r="E110" s="24"/>
      <c r="F110" s="24"/>
      <c r="G110" s="51"/>
      <c r="H110" s="51"/>
      <c r="I110" s="24"/>
      <c r="J110" s="24"/>
      <c r="O110" s="47"/>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row>
    <row r="111" spans="1:268" ht="14.25" x14ac:dyDescent="0.2">
      <c r="A111" s="25"/>
      <c r="B111" s="25"/>
      <c r="C111" s="24"/>
      <c r="D111" s="24"/>
      <c r="E111" s="24"/>
      <c r="F111" s="24"/>
      <c r="G111" s="51"/>
      <c r="H111" s="51"/>
      <c r="I111" s="24"/>
      <c r="J111" s="24"/>
      <c r="O111" s="47"/>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row>
    <row r="112" spans="1:268" ht="14.25" x14ac:dyDescent="0.2">
      <c r="A112" s="25"/>
      <c r="B112" s="25"/>
      <c r="C112" s="24"/>
      <c r="D112" s="24"/>
      <c r="E112" s="24"/>
      <c r="F112" s="24"/>
      <c r="G112" s="51"/>
      <c r="H112" s="51"/>
      <c r="I112" s="24"/>
      <c r="J112" s="24"/>
      <c r="O112" s="47"/>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row>
    <row r="113" spans="1:268" ht="14.25" x14ac:dyDescent="0.2">
      <c r="A113" s="25"/>
      <c r="B113" s="25"/>
      <c r="C113" s="24"/>
      <c r="D113" s="24"/>
      <c r="E113" s="24"/>
      <c r="F113" s="24"/>
      <c r="G113" s="51"/>
      <c r="H113" s="51"/>
      <c r="I113" s="24"/>
      <c r="J113" s="24"/>
      <c r="O113" s="47"/>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row>
    <row r="114" spans="1:268" ht="14.25" x14ac:dyDescent="0.2">
      <c r="A114" s="25"/>
      <c r="B114" s="25"/>
      <c r="C114" s="24"/>
      <c r="D114" s="24"/>
      <c r="E114" s="24"/>
      <c r="F114" s="24"/>
      <c r="G114" s="51"/>
      <c r="H114" s="51"/>
      <c r="I114" s="24"/>
      <c r="J114" s="24"/>
      <c r="O114" s="47"/>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row>
    <row r="115" spans="1:268" ht="14.25" x14ac:dyDescent="0.2">
      <c r="A115" s="25"/>
      <c r="B115" s="25"/>
      <c r="C115" s="24"/>
      <c r="D115" s="24"/>
      <c r="E115" s="24"/>
      <c r="F115" s="24"/>
      <c r="G115" s="51"/>
      <c r="H115" s="51"/>
      <c r="I115" s="24"/>
      <c r="J115" s="24"/>
      <c r="O115" s="47"/>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row>
    <row r="116" spans="1:268" x14ac:dyDescent="0.2">
      <c r="A116" s="25"/>
      <c r="B116" s="25"/>
      <c r="C116" s="24"/>
      <c r="D116" s="24"/>
      <c r="E116" s="24"/>
      <c r="F116" s="24"/>
      <c r="G116" s="51"/>
      <c r="H116" s="51"/>
      <c r="I116" s="24"/>
      <c r="J116" s="24"/>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row>
    <row r="117" spans="1:268" x14ac:dyDescent="0.2">
      <c r="A117" s="25"/>
      <c r="B117" s="25"/>
      <c r="C117" s="24"/>
      <c r="D117" s="24"/>
      <c r="E117" s="24"/>
      <c r="F117" s="24"/>
      <c r="G117" s="51"/>
      <c r="H117" s="51"/>
      <c r="I117" s="24"/>
      <c r="J117" s="24"/>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row>
    <row r="118" spans="1:268" x14ac:dyDescent="0.2">
      <c r="A118" s="25"/>
      <c r="B118" s="25"/>
      <c r="C118" s="24"/>
      <c r="D118" s="24"/>
      <c r="E118" s="24"/>
      <c r="F118" s="24"/>
      <c r="G118" s="51"/>
      <c r="H118" s="51"/>
      <c r="I118" s="24"/>
      <c r="J118" s="24"/>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row>
    <row r="119" spans="1:268" x14ac:dyDescent="0.2">
      <c r="A119" s="25"/>
      <c r="B119" s="25"/>
      <c r="C119" s="24"/>
      <c r="D119" s="24"/>
      <c r="E119" s="24"/>
      <c r="F119" s="24"/>
      <c r="G119" s="51"/>
      <c r="H119" s="51"/>
      <c r="I119" s="24"/>
      <c r="J119" s="24"/>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row>
    <row r="120" spans="1:268" x14ac:dyDescent="0.2">
      <c r="A120" s="25"/>
      <c r="B120" s="25"/>
      <c r="C120" s="24"/>
      <c r="D120" s="24"/>
      <c r="E120" s="24"/>
      <c r="F120" s="24"/>
      <c r="G120" s="51"/>
      <c r="H120" s="51"/>
      <c r="I120" s="24"/>
      <c r="J120" s="24"/>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row>
    <row r="121" spans="1:268" x14ac:dyDescent="0.2">
      <c r="A121" s="25"/>
      <c r="B121" s="25"/>
      <c r="C121" s="24"/>
      <c r="D121" s="24"/>
      <c r="E121" s="24"/>
      <c r="F121" s="24"/>
      <c r="G121" s="51"/>
      <c r="H121" s="51"/>
      <c r="I121" s="24"/>
      <c r="J121" s="24"/>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row>
    <row r="122" spans="1:268" x14ac:dyDescent="0.2">
      <c r="A122" s="25"/>
      <c r="B122" s="25"/>
      <c r="C122" s="24"/>
      <c r="D122" s="24"/>
      <c r="E122" s="24"/>
      <c r="F122" s="24"/>
      <c r="G122" s="51"/>
      <c r="H122" s="51"/>
      <c r="I122" s="24"/>
      <c r="J122" s="24"/>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row>
    <row r="123" spans="1:268" x14ac:dyDescent="0.2">
      <c r="A123" s="25"/>
      <c r="B123" s="25"/>
      <c r="C123" s="24"/>
      <c r="D123" s="24"/>
      <c r="E123" s="24"/>
      <c r="F123" s="24"/>
      <c r="G123" s="51"/>
      <c r="H123" s="51"/>
      <c r="I123" s="24"/>
      <c r="J123" s="24"/>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row>
    <row r="124" spans="1:268" x14ac:dyDescent="0.2">
      <c r="A124" s="25"/>
      <c r="B124" s="25"/>
      <c r="C124" s="24"/>
      <c r="D124" s="24"/>
      <c r="E124" s="24"/>
      <c r="F124" s="24"/>
      <c r="G124" s="51"/>
      <c r="H124" s="51"/>
      <c r="I124" s="24"/>
      <c r="J124" s="24"/>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row>
    <row r="125" spans="1:268" x14ac:dyDescent="0.2">
      <c r="A125" s="25"/>
      <c r="B125" s="25"/>
      <c r="C125" s="24"/>
      <c r="D125" s="24"/>
      <c r="E125" s="24"/>
      <c r="F125" s="24"/>
      <c r="G125" s="51"/>
      <c r="H125" s="51"/>
      <c r="I125" s="24"/>
      <c r="J125" s="24"/>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row>
    <row r="126" spans="1:268" x14ac:dyDescent="0.2">
      <c r="A126" s="25"/>
      <c r="B126" s="25"/>
      <c r="C126" s="24"/>
      <c r="D126" s="24"/>
      <c r="E126" s="24"/>
      <c r="F126" s="24"/>
      <c r="G126" s="51"/>
      <c r="H126" s="51"/>
      <c r="I126" s="24"/>
      <c r="J126" s="24"/>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row>
    <row r="127" spans="1:268" x14ac:dyDescent="0.2">
      <c r="A127" s="25"/>
      <c r="B127" s="25"/>
      <c r="C127" s="24"/>
      <c r="D127" s="24"/>
      <c r="E127" s="24"/>
      <c r="F127" s="24"/>
      <c r="G127" s="51"/>
      <c r="H127" s="51"/>
      <c r="I127" s="24"/>
      <c r="J127" s="24"/>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row>
    <row r="128" spans="1:268" x14ac:dyDescent="0.2">
      <c r="A128" s="25"/>
      <c r="B128" s="25"/>
      <c r="C128" s="24"/>
      <c r="D128" s="24"/>
      <c r="E128" s="24"/>
      <c r="F128" s="24"/>
      <c r="G128" s="51"/>
      <c r="H128" s="51"/>
      <c r="I128" s="24"/>
      <c r="J128" s="24"/>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row>
    <row r="129" spans="1:268" x14ac:dyDescent="0.2">
      <c r="A129" s="25"/>
      <c r="B129" s="25"/>
      <c r="C129" s="24"/>
      <c r="D129" s="24"/>
      <c r="E129" s="24"/>
      <c r="F129" s="24"/>
      <c r="G129" s="51"/>
      <c r="H129" s="51"/>
      <c r="I129" s="24"/>
      <c r="J129" s="24"/>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row>
    <row r="130" spans="1:268" x14ac:dyDescent="0.2">
      <c r="A130" s="25"/>
      <c r="B130" s="25"/>
      <c r="C130" s="24"/>
      <c r="D130" s="24"/>
      <c r="E130" s="24"/>
      <c r="F130" s="24"/>
      <c r="G130" s="51"/>
      <c r="H130" s="51"/>
      <c r="I130" s="24"/>
      <c r="J130" s="24"/>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row>
    <row r="131" spans="1:268" x14ac:dyDescent="0.2">
      <c r="A131" s="25"/>
      <c r="B131" s="25"/>
      <c r="C131" s="24"/>
      <c r="D131" s="24"/>
      <c r="E131" s="24"/>
      <c r="F131" s="24"/>
      <c r="G131" s="51"/>
      <c r="H131" s="51"/>
      <c r="I131" s="24"/>
      <c r="J131" s="24"/>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row>
    <row r="132" spans="1:268" x14ac:dyDescent="0.2">
      <c r="A132" s="25"/>
      <c r="B132" s="25"/>
      <c r="C132" s="24"/>
      <c r="D132" s="24"/>
      <c r="E132" s="24"/>
      <c r="F132" s="24"/>
      <c r="G132" s="51"/>
      <c r="H132" s="51"/>
      <c r="I132" s="24"/>
      <c r="J132" s="24"/>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row>
    <row r="133" spans="1:268" x14ac:dyDescent="0.2">
      <c r="A133" s="25"/>
      <c r="B133" s="25"/>
      <c r="C133" s="24"/>
      <c r="D133" s="24"/>
      <c r="E133" s="24"/>
      <c r="F133" s="24"/>
      <c r="G133" s="51"/>
      <c r="H133" s="51"/>
      <c r="I133" s="24"/>
      <c r="J133" s="24"/>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row>
    <row r="134" spans="1:268" x14ac:dyDescent="0.2">
      <c r="A134" s="25"/>
      <c r="B134" s="25"/>
      <c r="C134" s="24"/>
      <c r="D134" s="24"/>
      <c r="E134" s="24"/>
      <c r="F134" s="24"/>
      <c r="G134" s="51"/>
      <c r="H134" s="51"/>
      <c r="I134" s="24"/>
      <c r="J134" s="24"/>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row>
    <row r="135" spans="1:268" x14ac:dyDescent="0.2">
      <c r="A135" s="25"/>
      <c r="B135" s="25"/>
      <c r="C135" s="24"/>
      <c r="D135" s="24"/>
      <c r="E135" s="24"/>
      <c r="F135" s="24"/>
      <c r="G135" s="51"/>
      <c r="H135" s="51"/>
      <c r="I135" s="24"/>
      <c r="J135" s="24"/>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row>
    <row r="136" spans="1:268" x14ac:dyDescent="0.2">
      <c r="A136" s="25"/>
      <c r="B136" s="25"/>
      <c r="C136" s="24"/>
      <c r="D136" s="24"/>
      <c r="E136" s="24"/>
      <c r="F136" s="24"/>
      <c r="G136" s="51"/>
      <c r="H136" s="51"/>
      <c r="I136" s="24"/>
      <c r="J136" s="24"/>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row>
    <row r="137" spans="1:268" x14ac:dyDescent="0.2">
      <c r="A137" s="25"/>
      <c r="B137" s="25"/>
      <c r="C137" s="24"/>
      <c r="D137" s="24"/>
      <c r="E137" s="24"/>
      <c r="F137" s="24"/>
      <c r="G137" s="51"/>
      <c r="H137" s="51"/>
      <c r="I137" s="24"/>
      <c r="J137" s="24"/>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row>
    <row r="138" spans="1:268" x14ac:dyDescent="0.2">
      <c r="A138" s="25"/>
      <c r="B138" s="25"/>
      <c r="C138" s="24"/>
      <c r="D138" s="24"/>
      <c r="E138" s="24"/>
      <c r="F138" s="24"/>
      <c r="G138" s="51"/>
      <c r="H138" s="51"/>
      <c r="I138" s="24"/>
      <c r="J138" s="24"/>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row>
    <row r="139" spans="1:268" x14ac:dyDescent="0.2">
      <c r="A139" s="25"/>
      <c r="B139" s="25"/>
      <c r="C139" s="24"/>
      <c r="D139" s="24"/>
      <c r="E139" s="24"/>
      <c r="F139" s="24"/>
      <c r="G139" s="51"/>
      <c r="H139" s="51"/>
      <c r="I139" s="24"/>
      <c r="J139" s="24"/>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row>
    <row r="140" spans="1:268" x14ac:dyDescent="0.2">
      <c r="A140" s="25"/>
      <c r="B140" s="25"/>
      <c r="C140" s="24"/>
      <c r="D140" s="24"/>
      <c r="E140" s="24"/>
      <c r="F140" s="24"/>
      <c r="G140" s="51"/>
      <c r="H140" s="51"/>
      <c r="I140" s="24"/>
      <c r="J140" s="24"/>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row>
    <row r="141" spans="1:268" x14ac:dyDescent="0.2">
      <c r="A141" s="25"/>
      <c r="B141" s="25"/>
      <c r="C141" s="24"/>
      <c r="D141" s="24"/>
      <c r="E141" s="24"/>
      <c r="F141" s="24"/>
      <c r="G141" s="51"/>
      <c r="H141" s="51"/>
      <c r="I141" s="24"/>
      <c r="J141" s="24"/>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row>
    <row r="142" spans="1:268" x14ac:dyDescent="0.2">
      <c r="A142" s="25"/>
      <c r="B142" s="25"/>
      <c r="C142" s="24"/>
      <c r="D142" s="24"/>
      <c r="E142" s="24"/>
      <c r="F142" s="24"/>
      <c r="G142" s="51"/>
      <c r="H142" s="51"/>
      <c r="I142" s="24"/>
      <c r="J142" s="24"/>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row>
    <row r="143" spans="1:268" x14ac:dyDescent="0.2">
      <c r="A143" s="25"/>
      <c r="B143" s="25"/>
      <c r="C143" s="24"/>
      <c r="D143" s="24"/>
      <c r="E143" s="24"/>
      <c r="F143" s="24"/>
      <c r="G143" s="51"/>
      <c r="H143" s="51"/>
      <c r="I143" s="24"/>
      <c r="J143" s="24"/>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row>
    <row r="144" spans="1:268" x14ac:dyDescent="0.2">
      <c r="A144" s="25"/>
      <c r="B144" s="25"/>
      <c r="C144" s="24"/>
      <c r="D144" s="24"/>
      <c r="E144" s="24"/>
      <c r="F144" s="24"/>
      <c r="G144" s="51"/>
      <c r="H144" s="51"/>
      <c r="I144" s="24"/>
      <c r="J144" s="24"/>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row>
    <row r="145" spans="1:268" x14ac:dyDescent="0.2">
      <c r="A145" s="25"/>
      <c r="B145" s="25"/>
      <c r="C145" s="24"/>
      <c r="D145" s="24"/>
      <c r="E145" s="24"/>
      <c r="F145" s="24"/>
      <c r="G145" s="51"/>
      <c r="H145" s="51"/>
      <c r="I145" s="24"/>
      <c r="J145" s="24"/>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row>
    <row r="146" spans="1:268" x14ac:dyDescent="0.2">
      <c r="A146" s="25"/>
      <c r="B146" s="25"/>
      <c r="C146" s="24"/>
      <c r="D146" s="24"/>
      <c r="E146" s="24"/>
      <c r="F146" s="24"/>
      <c r="G146" s="51"/>
      <c r="H146" s="51"/>
      <c r="I146" s="24"/>
      <c r="J146" s="24"/>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row>
    <row r="147" spans="1:268" x14ac:dyDescent="0.2">
      <c r="A147" s="25"/>
      <c r="B147" s="25"/>
      <c r="C147" s="24"/>
      <c r="D147" s="24"/>
      <c r="E147" s="24"/>
      <c r="F147" s="24"/>
      <c r="G147" s="51"/>
      <c r="H147" s="51"/>
      <c r="I147" s="24"/>
      <c r="J147" s="24"/>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row>
    <row r="148" spans="1:268" x14ac:dyDescent="0.2">
      <c r="A148" s="25"/>
      <c r="B148" s="25"/>
      <c r="C148" s="24"/>
      <c r="D148" s="24"/>
      <c r="E148" s="24"/>
      <c r="F148" s="24"/>
      <c r="G148" s="51"/>
      <c r="H148" s="51"/>
      <c r="I148" s="24"/>
      <c r="J148" s="24"/>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row>
    <row r="149" spans="1:268" x14ac:dyDescent="0.2">
      <c r="A149" s="25"/>
      <c r="B149" s="25"/>
      <c r="C149" s="24"/>
      <c r="D149" s="24"/>
      <c r="E149" s="24"/>
      <c r="F149" s="24"/>
      <c r="G149" s="51"/>
      <c r="H149" s="51"/>
      <c r="I149" s="24"/>
      <c r="J149" s="24"/>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row>
    <row r="150" spans="1:268" x14ac:dyDescent="0.2">
      <c r="A150" s="25"/>
      <c r="B150" s="25"/>
      <c r="C150" s="24"/>
      <c r="D150" s="24"/>
      <c r="E150" s="24"/>
      <c r="F150" s="24"/>
      <c r="G150" s="51"/>
      <c r="H150" s="51"/>
      <c r="I150" s="24"/>
      <c r="J150" s="24"/>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row>
    <row r="151" spans="1:268" x14ac:dyDescent="0.2">
      <c r="A151" s="25"/>
      <c r="B151" s="25"/>
      <c r="C151" s="24"/>
      <c r="D151" s="24"/>
      <c r="E151" s="24"/>
      <c r="F151" s="24"/>
      <c r="G151" s="51"/>
      <c r="H151" s="51"/>
      <c r="I151" s="24"/>
      <c r="J151" s="24"/>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row>
    <row r="152" spans="1:268" x14ac:dyDescent="0.2">
      <c r="A152" s="25"/>
      <c r="B152" s="25"/>
      <c r="C152" s="24"/>
      <c r="D152" s="24"/>
      <c r="E152" s="24"/>
      <c r="F152" s="24"/>
      <c r="G152" s="51"/>
      <c r="H152" s="51"/>
      <c r="I152" s="24"/>
      <c r="J152" s="24"/>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row>
    <row r="153" spans="1:268" x14ac:dyDescent="0.2">
      <c r="A153" s="25"/>
      <c r="B153" s="25"/>
      <c r="C153" s="24"/>
      <c r="D153" s="24"/>
      <c r="E153" s="24"/>
      <c r="F153" s="24"/>
      <c r="G153" s="51"/>
      <c r="H153" s="51"/>
      <c r="I153" s="24"/>
      <c r="J153" s="24"/>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row>
    <row r="154" spans="1:268" x14ac:dyDescent="0.2">
      <c r="A154" s="25"/>
      <c r="B154" s="25"/>
      <c r="C154" s="24"/>
      <c r="D154" s="24"/>
      <c r="E154" s="24"/>
      <c r="F154" s="24"/>
      <c r="G154" s="51"/>
      <c r="H154" s="51"/>
      <c r="I154" s="24"/>
      <c r="J154" s="24"/>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row>
    <row r="155" spans="1:268" x14ac:dyDescent="0.2">
      <c r="A155" s="25"/>
      <c r="B155" s="25"/>
      <c r="C155" s="24"/>
      <c r="D155" s="24"/>
      <c r="E155" s="24"/>
      <c r="F155" s="24"/>
      <c r="G155" s="51"/>
      <c r="H155" s="51"/>
      <c r="I155" s="24"/>
      <c r="J155" s="24"/>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row>
    <row r="156" spans="1:268" x14ac:dyDescent="0.2">
      <c r="A156" s="25"/>
      <c r="B156" s="25"/>
      <c r="C156" s="24"/>
      <c r="D156" s="24"/>
      <c r="E156" s="24"/>
      <c r="F156" s="24"/>
      <c r="G156" s="51"/>
      <c r="H156" s="51"/>
      <c r="I156" s="24"/>
      <c r="J156" s="24"/>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row>
    <row r="157" spans="1:268" x14ac:dyDescent="0.2">
      <c r="A157" s="25"/>
      <c r="B157" s="25"/>
      <c r="C157" s="24"/>
      <c r="D157" s="24"/>
      <c r="E157" s="24"/>
      <c r="F157" s="24"/>
      <c r="G157" s="51"/>
      <c r="H157" s="51"/>
      <c r="I157" s="24"/>
      <c r="J157" s="24"/>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row>
    <row r="158" spans="1:268" x14ac:dyDescent="0.2">
      <c r="A158" s="25"/>
      <c r="B158" s="25"/>
      <c r="C158" s="24"/>
      <c r="D158" s="24"/>
      <c r="E158" s="24"/>
      <c r="F158" s="24"/>
      <c r="G158" s="51"/>
      <c r="H158" s="51"/>
      <c r="I158" s="24"/>
      <c r="J158" s="24"/>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row>
    <row r="159" spans="1:268" x14ac:dyDescent="0.2">
      <c r="A159" s="25"/>
      <c r="B159" s="25"/>
      <c r="C159" s="24"/>
      <c r="D159" s="24"/>
      <c r="E159" s="24"/>
      <c r="F159" s="24"/>
      <c r="G159" s="51"/>
      <c r="H159" s="51"/>
      <c r="I159" s="24"/>
      <c r="J159" s="24"/>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row>
    <row r="160" spans="1:268" x14ac:dyDescent="0.2">
      <c r="A160" s="25"/>
      <c r="B160" s="25"/>
      <c r="C160" s="24"/>
      <c r="D160" s="24"/>
      <c r="E160" s="24"/>
      <c r="F160" s="24"/>
      <c r="G160" s="51"/>
      <c r="H160" s="51"/>
      <c r="I160" s="24"/>
      <c r="J160" s="24"/>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row>
    <row r="161" spans="1:268" x14ac:dyDescent="0.2">
      <c r="A161" s="25"/>
      <c r="B161" s="25"/>
      <c r="C161" s="24"/>
      <c r="D161" s="24"/>
      <c r="E161" s="24"/>
      <c r="F161" s="24"/>
      <c r="G161" s="51"/>
      <c r="H161" s="51"/>
      <c r="I161" s="24"/>
      <c r="J161" s="24"/>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row>
    <row r="162" spans="1:268" x14ac:dyDescent="0.2">
      <c r="A162" s="25"/>
      <c r="B162" s="25"/>
      <c r="C162" s="24"/>
      <c r="D162" s="24"/>
      <c r="E162" s="24"/>
      <c r="F162" s="24"/>
      <c r="G162" s="51"/>
      <c r="H162" s="51"/>
      <c r="I162" s="24"/>
      <c r="J162" s="24"/>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row>
    <row r="163" spans="1:268" x14ac:dyDescent="0.2">
      <c r="A163" s="25"/>
      <c r="B163" s="25"/>
      <c r="C163" s="24"/>
      <c r="D163" s="24"/>
      <c r="E163" s="24"/>
      <c r="F163" s="24"/>
      <c r="G163" s="51"/>
      <c r="H163" s="51"/>
      <c r="I163" s="24"/>
      <c r="J163" s="24"/>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row>
    <row r="164" spans="1:268" x14ac:dyDescent="0.2">
      <c r="A164" s="25"/>
      <c r="B164" s="25"/>
      <c r="C164" s="24"/>
      <c r="D164" s="24"/>
      <c r="E164" s="24"/>
      <c r="F164" s="24"/>
      <c r="G164" s="51"/>
      <c r="H164" s="51"/>
      <c r="I164" s="24"/>
      <c r="J164" s="24"/>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row>
    <row r="165" spans="1:268" x14ac:dyDescent="0.2">
      <c r="A165" s="25"/>
      <c r="B165" s="25"/>
      <c r="C165" s="24"/>
      <c r="D165" s="24"/>
      <c r="E165" s="24"/>
      <c r="F165" s="24"/>
      <c r="G165" s="51"/>
      <c r="H165" s="51"/>
      <c r="I165" s="24"/>
      <c r="J165" s="24"/>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row>
    <row r="166" spans="1:268" x14ac:dyDescent="0.2">
      <c r="A166" s="25"/>
      <c r="B166" s="25"/>
      <c r="C166" s="24"/>
      <c r="D166" s="24"/>
      <c r="E166" s="24"/>
      <c r="F166" s="24"/>
      <c r="G166" s="51"/>
      <c r="H166" s="51"/>
      <c r="I166" s="24"/>
      <c r="J166" s="24"/>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row>
    <row r="167" spans="1:268" x14ac:dyDescent="0.2">
      <c r="A167" s="25"/>
      <c r="B167" s="25"/>
      <c r="C167" s="24"/>
      <c r="D167" s="24"/>
      <c r="E167" s="24"/>
      <c r="F167" s="24"/>
      <c r="G167" s="51"/>
      <c r="H167" s="51"/>
      <c r="I167" s="24"/>
      <c r="J167" s="24"/>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row>
    <row r="168" spans="1:268" x14ac:dyDescent="0.2">
      <c r="A168" s="25"/>
      <c r="B168" s="25"/>
      <c r="C168" s="24"/>
      <c r="D168" s="24"/>
      <c r="E168" s="24"/>
      <c r="F168" s="24"/>
      <c r="G168" s="51"/>
      <c r="H168" s="51"/>
      <c r="I168" s="24"/>
      <c r="J168" s="24"/>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row>
    <row r="169" spans="1:268" x14ac:dyDescent="0.2">
      <c r="A169" s="25"/>
      <c r="B169" s="25"/>
      <c r="C169" s="24"/>
      <c r="D169" s="24"/>
      <c r="E169" s="24"/>
      <c r="F169" s="24"/>
      <c r="G169" s="51"/>
      <c r="H169" s="51"/>
      <c r="I169" s="24"/>
      <c r="J169" s="24"/>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row>
    <row r="170" spans="1:268" x14ac:dyDescent="0.2">
      <c r="A170" s="25"/>
      <c r="B170" s="25"/>
      <c r="C170" s="24"/>
      <c r="D170" s="24"/>
      <c r="E170" s="24"/>
      <c r="F170" s="24"/>
      <c r="G170" s="51"/>
      <c r="H170" s="51"/>
      <c r="I170" s="24"/>
      <c r="J170" s="24"/>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row>
    <row r="171" spans="1:268" x14ac:dyDescent="0.2">
      <c r="A171" s="25"/>
      <c r="B171" s="25"/>
      <c r="C171" s="24"/>
      <c r="D171" s="24"/>
      <c r="E171" s="24"/>
      <c r="F171" s="24"/>
      <c r="G171" s="51"/>
      <c r="H171" s="51"/>
      <c r="I171" s="24"/>
      <c r="J171" s="24"/>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row>
    <row r="172" spans="1:268" x14ac:dyDescent="0.2">
      <c r="A172" s="25"/>
      <c r="B172" s="25"/>
      <c r="C172" s="24"/>
      <c r="D172" s="24"/>
      <c r="E172" s="24"/>
      <c r="F172" s="24"/>
      <c r="G172" s="51"/>
      <c r="H172" s="51"/>
      <c r="I172" s="24"/>
      <c r="J172" s="24"/>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row>
    <row r="173" spans="1:268" x14ac:dyDescent="0.2">
      <c r="A173" s="25"/>
      <c r="B173" s="25"/>
      <c r="C173" s="24"/>
      <c r="D173" s="24"/>
      <c r="E173" s="24"/>
      <c r="F173" s="24"/>
      <c r="G173" s="51"/>
      <c r="H173" s="51"/>
      <c r="I173" s="24"/>
      <c r="J173" s="24"/>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row>
    <row r="174" spans="1:268" x14ac:dyDescent="0.2">
      <c r="A174" s="25"/>
      <c r="B174" s="25"/>
      <c r="C174" s="24"/>
      <c r="D174" s="24"/>
      <c r="E174" s="24"/>
      <c r="F174" s="24"/>
      <c r="G174" s="51"/>
      <c r="H174" s="51"/>
      <c r="I174" s="24"/>
      <c r="J174" s="24"/>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row>
    <row r="175" spans="1:268" x14ac:dyDescent="0.2">
      <c r="A175" s="25"/>
      <c r="B175" s="25"/>
      <c r="C175" s="24"/>
      <c r="D175" s="24"/>
      <c r="E175" s="24"/>
      <c r="F175" s="24"/>
      <c r="G175" s="51"/>
      <c r="H175" s="51"/>
      <c r="I175" s="24"/>
      <c r="J175" s="24"/>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row>
    <row r="176" spans="1:268" x14ac:dyDescent="0.2">
      <c r="A176" s="25"/>
      <c r="B176" s="25"/>
      <c r="C176" s="24"/>
      <c r="D176" s="24"/>
      <c r="E176" s="24"/>
      <c r="F176" s="24"/>
      <c r="G176" s="51"/>
      <c r="H176" s="51"/>
      <c r="I176" s="24"/>
      <c r="J176" s="24"/>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row>
    <row r="177" spans="1:268" x14ac:dyDescent="0.2">
      <c r="A177" s="25"/>
      <c r="B177" s="25"/>
      <c r="C177" s="24"/>
      <c r="D177" s="24"/>
      <c r="E177" s="24"/>
      <c r="F177" s="24"/>
      <c r="G177" s="51"/>
      <c r="H177" s="51"/>
      <c r="I177" s="24"/>
      <c r="J177" s="24"/>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row>
    <row r="178" spans="1:268" x14ac:dyDescent="0.2">
      <c r="A178" s="25"/>
      <c r="B178" s="25"/>
      <c r="C178" s="24"/>
      <c r="D178" s="24"/>
      <c r="E178" s="24"/>
      <c r="F178" s="24"/>
      <c r="G178" s="51"/>
      <c r="H178" s="51"/>
      <c r="I178" s="24"/>
      <c r="J178" s="24"/>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row>
    <row r="179" spans="1:268" x14ac:dyDescent="0.2">
      <c r="A179" s="25"/>
      <c r="B179" s="25"/>
      <c r="C179" s="24"/>
      <c r="D179" s="24"/>
      <c r="E179" s="24"/>
      <c r="F179" s="24"/>
      <c r="G179" s="51"/>
      <c r="H179" s="51"/>
      <c r="I179" s="24"/>
      <c r="J179" s="24"/>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row>
    <row r="180" spans="1:268" x14ac:dyDescent="0.2">
      <c r="A180" s="25"/>
      <c r="B180" s="25"/>
      <c r="C180" s="24"/>
      <c r="D180" s="24"/>
      <c r="E180" s="24"/>
      <c r="F180" s="24"/>
      <c r="G180" s="51"/>
      <c r="H180" s="51"/>
      <c r="I180" s="24"/>
      <c r="J180" s="24"/>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row>
    <row r="181" spans="1:268" x14ac:dyDescent="0.2">
      <c r="A181" s="25"/>
      <c r="B181" s="25"/>
      <c r="C181" s="24"/>
      <c r="D181" s="24"/>
      <c r="E181" s="24"/>
      <c r="F181" s="24"/>
      <c r="G181" s="51"/>
      <c r="H181" s="51"/>
      <c r="I181" s="24"/>
      <c r="J181" s="24"/>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row>
    <row r="182" spans="1:268" x14ac:dyDescent="0.2">
      <c r="A182" s="25"/>
      <c r="B182" s="25"/>
      <c r="C182" s="24"/>
      <c r="D182" s="24"/>
      <c r="E182" s="24"/>
      <c r="F182" s="24"/>
      <c r="G182" s="51"/>
      <c r="H182" s="51"/>
      <c r="I182" s="24"/>
      <c r="J182" s="24"/>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row>
    <row r="183" spans="1:268" x14ac:dyDescent="0.2">
      <c r="A183" s="25"/>
      <c r="B183" s="25"/>
      <c r="C183" s="24"/>
      <c r="D183" s="24"/>
      <c r="E183" s="24"/>
      <c r="F183" s="24"/>
      <c r="G183" s="51"/>
      <c r="H183" s="51"/>
      <c r="I183" s="24"/>
      <c r="J183" s="24"/>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row>
    <row r="184" spans="1:268" x14ac:dyDescent="0.2">
      <c r="A184" s="25"/>
      <c r="B184" s="25"/>
      <c r="C184" s="24"/>
      <c r="D184" s="24"/>
      <c r="E184" s="24"/>
      <c r="F184" s="24"/>
      <c r="G184" s="51"/>
      <c r="H184" s="51"/>
      <c r="I184" s="24"/>
      <c r="J184" s="24"/>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row>
    <row r="185" spans="1:268" x14ac:dyDescent="0.2">
      <c r="A185" s="25"/>
      <c r="B185" s="25"/>
      <c r="C185" s="24"/>
      <c r="D185" s="24"/>
      <c r="E185" s="24"/>
      <c r="F185" s="24"/>
      <c r="G185" s="51"/>
      <c r="H185" s="51"/>
      <c r="I185" s="24"/>
      <c r="J185" s="24"/>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row>
    <row r="186" spans="1:268" x14ac:dyDescent="0.2">
      <c r="A186" s="25"/>
      <c r="B186" s="25"/>
      <c r="C186" s="24"/>
      <c r="D186" s="24"/>
      <c r="E186" s="24"/>
      <c r="F186" s="24"/>
      <c r="G186" s="51"/>
      <c r="H186" s="51"/>
      <c r="I186" s="24"/>
      <c r="J186" s="24"/>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row>
    <row r="187" spans="1:268" x14ac:dyDescent="0.2">
      <c r="A187" s="25"/>
      <c r="B187" s="25"/>
      <c r="C187" s="24"/>
      <c r="D187" s="24"/>
      <c r="E187" s="24"/>
      <c r="F187" s="24"/>
      <c r="G187" s="51"/>
      <c r="H187" s="51"/>
      <c r="I187" s="24"/>
      <c r="J187" s="24"/>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row>
    <row r="188" spans="1:268" x14ac:dyDescent="0.2">
      <c r="A188" s="25"/>
      <c r="B188" s="25"/>
      <c r="C188" s="24"/>
      <c r="D188" s="24"/>
      <c r="E188" s="24"/>
      <c r="F188" s="24"/>
      <c r="G188" s="51"/>
      <c r="H188" s="51"/>
      <c r="I188" s="24"/>
      <c r="J188" s="24"/>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row>
    <row r="189" spans="1:268" x14ac:dyDescent="0.2">
      <c r="A189" s="25"/>
      <c r="B189" s="25"/>
      <c r="C189" s="24"/>
      <c r="D189" s="24"/>
      <c r="E189" s="24"/>
      <c r="F189" s="24"/>
      <c r="G189" s="51"/>
      <c r="H189" s="51"/>
      <c r="I189" s="24"/>
      <c r="J189" s="24"/>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row>
    <row r="190" spans="1:268" x14ac:dyDescent="0.2">
      <c r="A190" s="25"/>
      <c r="B190" s="25"/>
      <c r="C190" s="24"/>
      <c r="D190" s="24"/>
      <c r="E190" s="24"/>
      <c r="F190" s="24"/>
      <c r="G190" s="51"/>
      <c r="H190" s="51"/>
      <c r="I190" s="24"/>
      <c r="J190" s="24"/>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row>
    <row r="191" spans="1:268" x14ac:dyDescent="0.2">
      <c r="A191" s="25"/>
      <c r="B191" s="25"/>
      <c r="C191" s="24"/>
      <c r="D191" s="24"/>
      <c r="E191" s="24"/>
      <c r="F191" s="24"/>
      <c r="G191" s="51"/>
      <c r="H191" s="51"/>
      <c r="I191" s="24"/>
      <c r="J191" s="24"/>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row>
    <row r="192" spans="1:268" x14ac:dyDescent="0.2">
      <c r="A192" s="25"/>
      <c r="B192" s="25"/>
      <c r="C192" s="24"/>
      <c r="D192" s="24"/>
      <c r="E192" s="24"/>
      <c r="F192" s="24"/>
      <c r="G192" s="51"/>
      <c r="H192" s="51"/>
      <c r="I192" s="24"/>
      <c r="J192" s="24"/>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row>
    <row r="193" spans="1:268" x14ac:dyDescent="0.2">
      <c r="A193" s="25"/>
      <c r="B193" s="25"/>
      <c r="C193" s="24"/>
      <c r="D193" s="24"/>
      <c r="E193" s="24"/>
      <c r="F193" s="24"/>
      <c r="G193" s="51"/>
      <c r="H193" s="51"/>
      <c r="I193" s="24"/>
      <c r="J193" s="24"/>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row>
    <row r="194" spans="1:268" x14ac:dyDescent="0.2">
      <c r="A194" s="25"/>
      <c r="B194" s="25"/>
      <c r="C194" s="24"/>
      <c r="D194" s="24"/>
      <c r="E194" s="24"/>
      <c r="F194" s="24"/>
      <c r="G194" s="51"/>
      <c r="H194" s="51"/>
      <c r="I194" s="24"/>
      <c r="J194" s="24"/>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row>
    <row r="195" spans="1:268" x14ac:dyDescent="0.2">
      <c r="A195" s="25"/>
      <c r="B195" s="25"/>
      <c r="C195" s="24"/>
      <c r="D195" s="24"/>
      <c r="E195" s="24"/>
      <c r="F195" s="24"/>
      <c r="G195" s="51"/>
      <c r="H195" s="51"/>
      <c r="I195" s="24"/>
      <c r="J195" s="24"/>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row>
    <row r="196" spans="1:268" x14ac:dyDescent="0.2">
      <c r="A196" s="25"/>
      <c r="B196" s="25"/>
      <c r="C196" s="24"/>
      <c r="D196" s="24"/>
      <c r="E196" s="24"/>
      <c r="F196" s="24"/>
      <c r="G196" s="51"/>
      <c r="H196" s="51"/>
      <c r="I196" s="24"/>
      <c r="J196" s="24"/>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row>
    <row r="197" spans="1:268" x14ac:dyDescent="0.2">
      <c r="A197" s="25"/>
      <c r="B197" s="25"/>
      <c r="C197" s="24"/>
      <c r="D197" s="24"/>
      <c r="E197" s="24"/>
      <c r="F197" s="24"/>
      <c r="G197" s="51"/>
      <c r="H197" s="51"/>
      <c r="I197" s="24"/>
      <c r="J197" s="24"/>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row>
    <row r="198" spans="1:268" x14ac:dyDescent="0.2">
      <c r="A198" s="25"/>
      <c r="B198" s="25"/>
      <c r="C198" s="24"/>
      <c r="D198" s="24"/>
      <c r="E198" s="24"/>
      <c r="F198" s="24"/>
      <c r="G198" s="51"/>
      <c r="H198" s="51"/>
      <c r="I198" s="24"/>
      <c r="J198" s="24"/>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row>
    <row r="199" spans="1:268" x14ac:dyDescent="0.2">
      <c r="A199" s="25"/>
      <c r="B199" s="25"/>
      <c r="C199" s="24"/>
      <c r="D199" s="24"/>
      <c r="E199" s="24"/>
      <c r="F199" s="24"/>
      <c r="G199" s="51"/>
      <c r="H199" s="51"/>
      <c r="I199" s="24"/>
      <c r="J199" s="24"/>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row>
    <row r="200" spans="1:268" x14ac:dyDescent="0.2">
      <c r="A200" s="25"/>
      <c r="B200" s="25"/>
      <c r="C200" s="24"/>
      <c r="D200" s="24"/>
      <c r="E200" s="24"/>
      <c r="F200" s="24"/>
      <c r="G200" s="51"/>
      <c r="H200" s="51"/>
      <c r="I200" s="24"/>
      <c r="J200" s="24"/>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row>
    <row r="201" spans="1:268" x14ac:dyDescent="0.2">
      <c r="A201" s="25"/>
      <c r="B201" s="25"/>
      <c r="C201" s="24"/>
      <c r="D201" s="24"/>
      <c r="E201" s="24"/>
      <c r="F201" s="24"/>
      <c r="G201" s="51"/>
      <c r="H201" s="51"/>
      <c r="I201" s="24"/>
      <c r="J201" s="24"/>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row>
    <row r="202" spans="1:268" x14ac:dyDescent="0.2">
      <c r="A202" s="25"/>
      <c r="B202" s="25"/>
      <c r="C202" s="24"/>
      <c r="D202" s="24"/>
      <c r="E202" s="24"/>
      <c r="F202" s="24"/>
      <c r="G202" s="51"/>
      <c r="H202" s="51"/>
      <c r="I202" s="24"/>
      <c r="J202" s="24"/>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row>
    <row r="203" spans="1:268" x14ac:dyDescent="0.2">
      <c r="A203" s="25"/>
      <c r="B203" s="25"/>
      <c r="C203" s="24"/>
      <c r="D203" s="24"/>
      <c r="E203" s="24"/>
      <c r="F203" s="24"/>
      <c r="G203" s="51"/>
      <c r="H203" s="51"/>
      <c r="I203" s="24"/>
      <c r="J203" s="24"/>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row>
    <row r="204" spans="1:268" x14ac:dyDescent="0.2">
      <c r="A204" s="25"/>
      <c r="B204" s="25"/>
      <c r="C204" s="24"/>
      <c r="D204" s="24"/>
      <c r="E204" s="24"/>
      <c r="F204" s="24"/>
      <c r="G204" s="51"/>
      <c r="H204" s="51"/>
      <c r="I204" s="24"/>
      <c r="J204" s="24"/>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row>
    <row r="205" spans="1:268" x14ac:dyDescent="0.2">
      <c r="A205" s="25"/>
      <c r="B205" s="25"/>
      <c r="C205" s="24"/>
      <c r="D205" s="24"/>
      <c r="E205" s="24"/>
      <c r="F205" s="24"/>
      <c r="G205" s="51"/>
      <c r="H205" s="51"/>
      <c r="I205" s="24"/>
      <c r="J205" s="24"/>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row>
    <row r="206" spans="1:268" x14ac:dyDescent="0.2">
      <c r="A206" s="25"/>
      <c r="B206" s="25"/>
      <c r="C206" s="24"/>
      <c r="D206" s="24"/>
      <c r="E206" s="24"/>
      <c r="F206" s="24"/>
      <c r="G206" s="51"/>
      <c r="H206" s="51"/>
      <c r="I206" s="24"/>
      <c r="J206" s="24"/>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row>
    <row r="207" spans="1:268" x14ac:dyDescent="0.2">
      <c r="A207" s="25"/>
      <c r="B207" s="25"/>
      <c r="C207" s="24"/>
      <c r="D207" s="24"/>
      <c r="E207" s="24"/>
      <c r="F207" s="24"/>
      <c r="G207" s="51"/>
      <c r="H207" s="51"/>
      <c r="I207" s="24"/>
      <c r="J207" s="24"/>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row>
    <row r="208" spans="1:268" x14ac:dyDescent="0.2">
      <c r="A208" s="25"/>
      <c r="B208" s="25"/>
      <c r="C208" s="24"/>
      <c r="D208" s="24"/>
      <c r="E208" s="24"/>
      <c r="F208" s="24"/>
      <c r="G208" s="51"/>
      <c r="H208" s="51"/>
      <c r="I208" s="24"/>
      <c r="J208" s="24"/>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row>
    <row r="209" spans="1:268" x14ac:dyDescent="0.2">
      <c r="A209" s="25"/>
      <c r="B209" s="25"/>
      <c r="C209" s="24"/>
      <c r="D209" s="24"/>
      <c r="E209" s="24"/>
      <c r="F209" s="24"/>
      <c r="G209" s="51"/>
      <c r="H209" s="51"/>
      <c r="I209" s="24"/>
      <c r="J209" s="24"/>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row>
    <row r="210" spans="1:268" x14ac:dyDescent="0.2">
      <c r="A210" s="25"/>
      <c r="B210" s="25"/>
      <c r="C210" s="24"/>
      <c r="D210" s="24"/>
      <c r="E210" s="24"/>
      <c r="F210" s="24"/>
      <c r="G210" s="51"/>
      <c r="H210" s="51"/>
      <c r="I210" s="24"/>
      <c r="J210" s="24"/>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row>
    <row r="211" spans="1:268" x14ac:dyDescent="0.2">
      <c r="A211" s="25"/>
      <c r="B211" s="25"/>
      <c r="C211" s="24"/>
      <c r="D211" s="24"/>
      <c r="E211" s="24"/>
      <c r="F211" s="24"/>
      <c r="G211" s="51"/>
      <c r="H211" s="51"/>
      <c r="I211" s="24"/>
      <c r="J211" s="24"/>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row>
    <row r="212" spans="1:268" x14ac:dyDescent="0.2">
      <c r="A212" s="25"/>
      <c r="B212" s="25"/>
      <c r="C212" s="24"/>
      <c r="D212" s="24"/>
      <c r="E212" s="24"/>
      <c r="F212" s="24"/>
      <c r="G212" s="51"/>
      <c r="H212" s="51"/>
      <c r="I212" s="24"/>
      <c r="J212" s="24"/>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row>
    <row r="213" spans="1:268" x14ac:dyDescent="0.2">
      <c r="A213" s="25"/>
      <c r="B213" s="25"/>
      <c r="C213" s="24"/>
      <c r="D213" s="24"/>
      <c r="E213" s="24"/>
      <c r="F213" s="24"/>
      <c r="G213" s="51"/>
      <c r="H213" s="51"/>
      <c r="I213" s="24"/>
      <c r="J213" s="24"/>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row>
    <row r="214" spans="1:268" x14ac:dyDescent="0.2">
      <c r="A214" s="25"/>
      <c r="B214" s="25"/>
      <c r="C214" s="24"/>
      <c r="D214" s="24"/>
      <c r="E214" s="24"/>
      <c r="F214" s="24"/>
      <c r="G214" s="51"/>
      <c r="H214" s="51"/>
      <c r="I214" s="24"/>
      <c r="J214" s="24"/>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row>
    <row r="215" spans="1:268" x14ac:dyDescent="0.2">
      <c r="A215" s="25"/>
      <c r="B215" s="25"/>
      <c r="C215" s="24"/>
      <c r="D215" s="24"/>
      <c r="E215" s="24"/>
      <c r="F215" s="24"/>
      <c r="G215" s="51"/>
      <c r="H215" s="51"/>
      <c r="I215" s="24"/>
      <c r="J215" s="24"/>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row>
    <row r="216" spans="1:268" x14ac:dyDescent="0.2">
      <c r="A216" s="25"/>
      <c r="B216" s="25"/>
      <c r="C216" s="24"/>
      <c r="D216" s="24"/>
      <c r="E216" s="24"/>
      <c r="F216" s="24"/>
      <c r="G216" s="51"/>
      <c r="H216" s="51"/>
      <c r="I216" s="24"/>
      <c r="J216" s="24"/>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row>
    <row r="217" spans="1:268" x14ac:dyDescent="0.2">
      <c r="A217" s="25"/>
      <c r="B217" s="25"/>
      <c r="C217" s="24"/>
      <c r="D217" s="24"/>
      <c r="E217" s="24"/>
      <c r="F217" s="24"/>
      <c r="G217" s="51"/>
      <c r="H217" s="51"/>
      <c r="I217" s="24"/>
      <c r="J217" s="24"/>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row>
    <row r="218" spans="1:268" x14ac:dyDescent="0.2">
      <c r="A218" s="25"/>
      <c r="B218" s="25"/>
      <c r="C218" s="24"/>
      <c r="D218" s="24"/>
      <c r="E218" s="24"/>
      <c r="F218" s="24"/>
      <c r="G218" s="51"/>
      <c r="H218" s="51"/>
      <c r="I218" s="24"/>
      <c r="J218" s="24"/>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row>
    <row r="219" spans="1:268" x14ac:dyDescent="0.2">
      <c r="A219" s="25"/>
      <c r="B219" s="25"/>
      <c r="C219" s="24"/>
      <c r="D219" s="24"/>
      <c r="E219" s="24"/>
      <c r="F219" s="24"/>
      <c r="G219" s="51"/>
      <c r="H219" s="51"/>
      <c r="I219" s="24"/>
      <c r="J219" s="24"/>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row>
    <row r="220" spans="1:268" x14ac:dyDescent="0.2">
      <c r="A220" s="25"/>
      <c r="B220" s="25"/>
      <c r="C220" s="24"/>
      <c r="D220" s="24"/>
      <c r="E220" s="24"/>
      <c r="F220" s="24"/>
      <c r="G220" s="51"/>
      <c r="H220" s="51"/>
      <c r="I220" s="24"/>
      <c r="J220" s="24"/>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row>
    <row r="221" spans="1:268" x14ac:dyDescent="0.2">
      <c r="A221" s="25"/>
      <c r="B221" s="25"/>
      <c r="C221" s="24"/>
      <c r="D221" s="24"/>
      <c r="E221" s="24"/>
      <c r="F221" s="24"/>
      <c r="G221" s="51"/>
      <c r="H221" s="51"/>
      <c r="I221" s="24"/>
      <c r="J221" s="24"/>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row>
    <row r="222" spans="1:268" x14ac:dyDescent="0.2">
      <c r="A222" s="25"/>
      <c r="B222" s="25"/>
      <c r="C222" s="24"/>
      <c r="D222" s="24"/>
      <c r="E222" s="24"/>
      <c r="F222" s="24"/>
      <c r="G222" s="51"/>
      <c r="H222" s="51"/>
      <c r="I222" s="24"/>
      <c r="J222" s="24"/>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row>
    <row r="223" spans="1:268" x14ac:dyDescent="0.2">
      <c r="A223" s="25"/>
      <c r="B223" s="25"/>
      <c r="C223" s="24"/>
      <c r="D223" s="24"/>
      <c r="E223" s="24"/>
      <c r="F223" s="24"/>
      <c r="G223" s="51"/>
      <c r="H223" s="51"/>
      <c r="I223" s="24"/>
      <c r="J223" s="24"/>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row>
    <row r="224" spans="1:268" x14ac:dyDescent="0.2">
      <c r="A224" s="25"/>
      <c r="B224" s="25"/>
      <c r="C224" s="24"/>
      <c r="D224" s="24"/>
      <c r="E224" s="24"/>
      <c r="F224" s="24"/>
      <c r="G224" s="51"/>
      <c r="H224" s="51"/>
      <c r="I224" s="24"/>
      <c r="J224" s="24"/>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row>
    <row r="225" spans="1:268" x14ac:dyDescent="0.2">
      <c r="A225" s="25"/>
      <c r="B225" s="25"/>
      <c r="C225" s="24"/>
      <c r="D225" s="24"/>
      <c r="E225" s="24"/>
      <c r="F225" s="24"/>
      <c r="G225" s="51"/>
      <c r="H225" s="51"/>
      <c r="I225" s="24"/>
      <c r="J225" s="24"/>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row>
    <row r="226" spans="1:268" x14ac:dyDescent="0.2">
      <c r="A226" s="25"/>
      <c r="B226" s="25"/>
      <c r="C226" s="24"/>
      <c r="D226" s="24"/>
      <c r="E226" s="24"/>
      <c r="F226" s="24"/>
      <c r="G226" s="51"/>
      <c r="H226" s="51"/>
      <c r="I226" s="24"/>
      <c r="J226" s="24"/>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row>
    <row r="227" spans="1:268" x14ac:dyDescent="0.2">
      <c r="A227" s="25"/>
      <c r="B227" s="25"/>
      <c r="C227" s="24"/>
      <c r="D227" s="24"/>
      <c r="E227" s="24"/>
      <c r="F227" s="24"/>
      <c r="G227" s="51"/>
      <c r="H227" s="51"/>
      <c r="I227" s="24"/>
      <c r="J227" s="24"/>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row>
    <row r="228" spans="1:268" x14ac:dyDescent="0.2">
      <c r="A228" s="25"/>
      <c r="B228" s="25"/>
      <c r="C228" s="24"/>
      <c r="D228" s="24"/>
      <c r="E228" s="24"/>
      <c r="F228" s="24"/>
      <c r="G228" s="51"/>
      <c r="H228" s="51"/>
      <c r="I228" s="24"/>
      <c r="J228" s="24"/>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row>
    <row r="229" spans="1:268" x14ac:dyDescent="0.2">
      <c r="A229" s="25"/>
      <c r="B229" s="25"/>
      <c r="C229" s="24"/>
      <c r="D229" s="24"/>
      <c r="E229" s="24"/>
      <c r="F229" s="24"/>
      <c r="G229" s="51"/>
      <c r="H229" s="51"/>
      <c r="I229" s="24"/>
      <c r="J229" s="24"/>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row>
    <row r="230" spans="1:268" x14ac:dyDescent="0.2">
      <c r="A230" s="25"/>
      <c r="B230" s="25"/>
      <c r="C230" s="24"/>
      <c r="D230" s="24"/>
      <c r="E230" s="24"/>
      <c r="F230" s="24"/>
      <c r="G230" s="51"/>
      <c r="H230" s="51"/>
      <c r="I230" s="24"/>
      <c r="J230" s="24"/>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row>
    <row r="231" spans="1:268" x14ac:dyDescent="0.2">
      <c r="A231" s="25"/>
      <c r="B231" s="25"/>
      <c r="C231" s="24"/>
      <c r="D231" s="24"/>
      <c r="E231" s="24"/>
      <c r="F231" s="24"/>
      <c r="G231" s="51"/>
      <c r="H231" s="51"/>
      <c r="I231" s="24"/>
      <c r="J231" s="24"/>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row>
    <row r="232" spans="1:268" x14ac:dyDescent="0.2">
      <c r="A232" s="25"/>
      <c r="B232" s="25"/>
      <c r="C232" s="24"/>
      <c r="D232" s="24"/>
      <c r="E232" s="24"/>
      <c r="F232" s="24"/>
      <c r="G232" s="51"/>
      <c r="H232" s="51"/>
      <c r="I232" s="24"/>
      <c r="J232" s="24"/>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row>
    <row r="233" spans="1:268" x14ac:dyDescent="0.2">
      <c r="A233" s="25"/>
      <c r="B233" s="25"/>
      <c r="C233" s="24"/>
      <c r="D233" s="24"/>
      <c r="E233" s="24"/>
      <c r="F233" s="24"/>
      <c r="G233" s="51"/>
      <c r="H233" s="51"/>
      <c r="I233" s="24"/>
      <c r="J233" s="24"/>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row>
    <row r="234" spans="1:268" x14ac:dyDescent="0.2">
      <c r="A234" s="25"/>
      <c r="B234" s="25"/>
      <c r="C234" s="24"/>
      <c r="D234" s="24"/>
      <c r="E234" s="24"/>
      <c r="F234" s="24"/>
      <c r="G234" s="51"/>
      <c r="H234" s="51"/>
      <c r="I234" s="24"/>
      <c r="J234" s="24"/>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row>
    <row r="235" spans="1:268" x14ac:dyDescent="0.2">
      <c r="A235" s="25"/>
      <c r="B235" s="25"/>
      <c r="C235" s="24"/>
      <c r="D235" s="24"/>
      <c r="E235" s="24"/>
      <c r="F235" s="24"/>
      <c r="G235" s="51"/>
      <c r="H235" s="51"/>
      <c r="I235" s="24"/>
      <c r="J235" s="24"/>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row>
    <row r="236" spans="1:268" x14ac:dyDescent="0.2">
      <c r="A236" s="25"/>
      <c r="B236" s="25"/>
      <c r="C236" s="24"/>
      <c r="D236" s="24"/>
      <c r="E236" s="24"/>
      <c r="F236" s="24"/>
      <c r="G236" s="51"/>
      <c r="H236" s="51"/>
      <c r="I236" s="24"/>
      <c r="J236" s="24"/>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row>
    <row r="237" spans="1:268" x14ac:dyDescent="0.2">
      <c r="A237" s="25"/>
      <c r="B237" s="25"/>
      <c r="C237" s="24"/>
      <c r="D237" s="24"/>
      <c r="E237" s="24"/>
      <c r="F237" s="24"/>
      <c r="G237" s="51"/>
      <c r="H237" s="51"/>
      <c r="I237" s="24"/>
      <c r="J237" s="24"/>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row>
    <row r="238" spans="1:268" x14ac:dyDescent="0.2">
      <c r="A238" s="25"/>
      <c r="B238" s="25"/>
      <c r="C238" s="24"/>
      <c r="D238" s="24"/>
      <c r="E238" s="24"/>
      <c r="F238" s="24"/>
      <c r="G238" s="51"/>
      <c r="H238" s="51"/>
      <c r="I238" s="24"/>
      <c r="J238" s="24"/>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row>
    <row r="239" spans="1:268" x14ac:dyDescent="0.2">
      <c r="A239" s="25"/>
      <c r="B239" s="25"/>
      <c r="C239" s="24"/>
      <c r="D239" s="24"/>
      <c r="E239" s="24"/>
      <c r="F239" s="24"/>
      <c r="G239" s="51"/>
      <c r="H239" s="51"/>
      <c r="I239" s="24"/>
      <c r="J239" s="24"/>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row>
    <row r="240" spans="1:268" x14ac:dyDescent="0.2">
      <c r="A240" s="25"/>
      <c r="B240" s="25"/>
      <c r="C240" s="24"/>
      <c r="D240" s="24"/>
      <c r="E240" s="24"/>
      <c r="F240" s="24"/>
      <c r="G240" s="51"/>
      <c r="H240" s="51"/>
      <c r="I240" s="24"/>
      <c r="J240" s="24"/>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row>
    <row r="241" spans="1:268" x14ac:dyDescent="0.2">
      <c r="A241" s="25"/>
      <c r="B241" s="25"/>
      <c r="C241" s="24"/>
      <c r="D241" s="24"/>
      <c r="E241" s="24"/>
      <c r="F241" s="24"/>
      <c r="G241" s="51"/>
      <c r="H241" s="51"/>
      <c r="I241" s="24"/>
      <c r="J241" s="24"/>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row>
    <row r="242" spans="1:268" x14ac:dyDescent="0.2">
      <c r="A242" s="25"/>
      <c r="B242" s="25"/>
      <c r="C242" s="24"/>
      <c r="D242" s="24"/>
      <c r="E242" s="24"/>
      <c r="F242" s="24"/>
      <c r="G242" s="51"/>
      <c r="H242" s="51"/>
      <c r="I242" s="24"/>
      <c r="J242" s="24"/>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row>
    <row r="243" spans="1:268" x14ac:dyDescent="0.2">
      <c r="A243" s="25"/>
      <c r="B243" s="25"/>
      <c r="C243" s="24"/>
      <c r="D243" s="24"/>
      <c r="E243" s="24"/>
      <c r="F243" s="24"/>
      <c r="G243" s="51"/>
      <c r="H243" s="51"/>
      <c r="I243" s="24"/>
      <c r="J243" s="24"/>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row>
    <row r="244" spans="1:268" x14ac:dyDescent="0.2">
      <c r="A244" s="25"/>
      <c r="B244" s="25"/>
      <c r="C244" s="24"/>
      <c r="D244" s="24"/>
      <c r="E244" s="24"/>
      <c r="F244" s="24"/>
      <c r="G244" s="51"/>
      <c r="H244" s="51"/>
      <c r="I244" s="24"/>
      <c r="J244" s="24"/>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row>
    <row r="245" spans="1:268" x14ac:dyDescent="0.2">
      <c r="A245" s="25"/>
      <c r="B245" s="25"/>
      <c r="C245" s="24"/>
      <c r="D245" s="24"/>
      <c r="E245" s="24"/>
      <c r="F245" s="24"/>
      <c r="G245" s="51"/>
      <c r="H245" s="51"/>
      <c r="I245" s="24"/>
      <c r="J245" s="24"/>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row>
    <row r="246" spans="1:268" x14ac:dyDescent="0.2">
      <c r="A246" s="25"/>
      <c r="B246" s="25"/>
      <c r="C246" s="24"/>
      <c r="D246" s="24"/>
      <c r="E246" s="24"/>
      <c r="F246" s="24"/>
      <c r="G246" s="51"/>
      <c r="H246" s="51"/>
      <c r="I246" s="24"/>
      <c r="J246" s="24"/>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row>
    <row r="247" spans="1:268" x14ac:dyDescent="0.2">
      <c r="A247" s="25"/>
      <c r="B247" s="25"/>
      <c r="C247" s="24"/>
      <c r="D247" s="24"/>
      <c r="E247" s="24"/>
      <c r="F247" s="24"/>
      <c r="G247" s="51"/>
      <c r="H247" s="51"/>
      <c r="I247" s="24"/>
      <c r="J247" s="24"/>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row>
    <row r="248" spans="1:268" x14ac:dyDescent="0.2">
      <c r="A248" s="25"/>
      <c r="B248" s="25"/>
      <c r="C248" s="24"/>
      <c r="D248" s="24"/>
      <c r="E248" s="24"/>
      <c r="F248" s="24"/>
      <c r="G248" s="51"/>
      <c r="H248" s="51"/>
      <c r="I248" s="24"/>
      <c r="J248" s="24"/>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row>
    <row r="249" spans="1:268" x14ac:dyDescent="0.2">
      <c r="A249" s="25"/>
      <c r="B249" s="25"/>
      <c r="C249" s="24"/>
      <c r="D249" s="24"/>
      <c r="E249" s="24"/>
      <c r="F249" s="24"/>
      <c r="G249" s="51"/>
      <c r="H249" s="51"/>
      <c r="I249" s="24"/>
      <c r="J249" s="24"/>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row>
    <row r="250" spans="1:268" x14ac:dyDescent="0.2">
      <c r="A250" s="25"/>
      <c r="B250" s="25"/>
      <c r="C250" s="24"/>
      <c r="D250" s="24"/>
      <c r="E250" s="24"/>
      <c r="F250" s="24"/>
      <c r="G250" s="51"/>
      <c r="H250" s="51"/>
      <c r="I250" s="24"/>
      <c r="J250" s="24"/>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row>
    <row r="251" spans="1:268" x14ac:dyDescent="0.2">
      <c r="A251" s="25"/>
      <c r="B251" s="25"/>
      <c r="C251" s="24"/>
      <c r="D251" s="24"/>
      <c r="E251" s="24"/>
      <c r="F251" s="24"/>
      <c r="G251" s="51"/>
      <c r="H251" s="51"/>
      <c r="I251" s="24"/>
      <c r="J251" s="24"/>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row>
    <row r="252" spans="1:268" x14ac:dyDescent="0.2">
      <c r="A252" s="25"/>
      <c r="B252" s="25"/>
      <c r="C252" s="24"/>
      <c r="D252" s="24"/>
      <c r="E252" s="24"/>
      <c r="F252" s="24"/>
      <c r="G252" s="51"/>
      <c r="H252" s="51"/>
      <c r="I252" s="24"/>
      <c r="J252" s="24"/>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row>
    <row r="253" spans="1:268" x14ac:dyDescent="0.2">
      <c r="A253" s="25"/>
      <c r="B253" s="25"/>
      <c r="C253" s="24"/>
      <c r="D253" s="24"/>
      <c r="E253" s="24"/>
      <c r="F253" s="24"/>
      <c r="G253" s="51"/>
      <c r="H253" s="51"/>
      <c r="I253" s="24"/>
      <c r="J253" s="24"/>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row>
    <row r="254" spans="1:268" x14ac:dyDescent="0.2">
      <c r="A254" s="25"/>
      <c r="B254" s="25"/>
      <c r="C254" s="24"/>
      <c r="D254" s="24"/>
      <c r="E254" s="24"/>
      <c r="F254" s="24"/>
      <c r="G254" s="51"/>
      <c r="H254" s="51"/>
      <c r="I254" s="24"/>
      <c r="J254" s="24"/>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row>
    <row r="255" spans="1:268" x14ac:dyDescent="0.2">
      <c r="A255" s="25"/>
      <c r="B255" s="25"/>
      <c r="C255" s="24"/>
      <c r="D255" s="24"/>
      <c r="E255" s="24"/>
      <c r="F255" s="24"/>
      <c r="G255" s="51"/>
      <c r="H255" s="51"/>
      <c r="I255" s="24"/>
      <c r="J255" s="24"/>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row>
    <row r="256" spans="1:268" x14ac:dyDescent="0.2">
      <c r="A256" s="25"/>
      <c r="B256" s="25"/>
      <c r="C256" s="24"/>
      <c r="D256" s="24"/>
      <c r="E256" s="24"/>
      <c r="F256" s="24"/>
      <c r="G256" s="51"/>
      <c r="H256" s="51"/>
      <c r="I256" s="24"/>
      <c r="J256" s="24"/>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row>
    <row r="257" spans="1:268" x14ac:dyDescent="0.2">
      <c r="A257" s="25"/>
      <c r="B257" s="25"/>
      <c r="C257" s="24"/>
      <c r="D257" s="24"/>
      <c r="E257" s="24"/>
      <c r="F257" s="24"/>
      <c r="G257" s="51"/>
      <c r="H257" s="51"/>
      <c r="I257" s="24"/>
      <c r="J257" s="24"/>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row>
    <row r="258" spans="1:268" x14ac:dyDescent="0.2">
      <c r="A258" s="25"/>
      <c r="B258" s="25"/>
      <c r="C258" s="24"/>
      <c r="D258" s="24"/>
      <c r="E258" s="24"/>
      <c r="F258" s="24"/>
      <c r="G258" s="51"/>
      <c r="H258" s="51"/>
      <c r="I258" s="24"/>
      <c r="J258" s="24"/>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row>
    <row r="259" spans="1:268" x14ac:dyDescent="0.2">
      <c r="A259" s="25"/>
      <c r="B259" s="25"/>
      <c r="C259" s="24"/>
      <c r="D259" s="24"/>
      <c r="E259" s="24"/>
      <c r="F259" s="24"/>
      <c r="G259" s="51"/>
      <c r="H259" s="51"/>
      <c r="I259" s="24"/>
      <c r="J259" s="24"/>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row>
    <row r="260" spans="1:268" x14ac:dyDescent="0.2">
      <c r="A260" s="25"/>
      <c r="B260" s="25"/>
      <c r="C260" s="24"/>
      <c r="D260" s="24"/>
      <c r="E260" s="24"/>
      <c r="F260" s="24"/>
      <c r="G260" s="51"/>
      <c r="H260" s="51"/>
      <c r="I260" s="24"/>
      <c r="J260" s="24"/>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row>
    <row r="261" spans="1:268" x14ac:dyDescent="0.2">
      <c r="A261" s="25"/>
      <c r="B261" s="25"/>
      <c r="C261" s="24"/>
      <c r="D261" s="24"/>
      <c r="E261" s="24"/>
      <c r="F261" s="24"/>
      <c r="G261" s="51"/>
      <c r="H261" s="51"/>
      <c r="I261" s="24"/>
      <c r="J261" s="24"/>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row>
    <row r="262" spans="1:268" x14ac:dyDescent="0.2">
      <c r="A262" s="25"/>
      <c r="B262" s="25"/>
      <c r="C262" s="24"/>
      <c r="D262" s="24"/>
      <c r="E262" s="24"/>
      <c r="F262" s="24"/>
      <c r="G262" s="51"/>
      <c r="H262" s="51"/>
      <c r="I262" s="24"/>
      <c r="J262" s="24"/>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row>
    <row r="263" spans="1:268" x14ac:dyDescent="0.2">
      <c r="A263" s="25"/>
      <c r="B263" s="25"/>
      <c r="C263" s="24"/>
      <c r="D263" s="24"/>
      <c r="E263" s="24"/>
      <c r="F263" s="24"/>
      <c r="G263" s="51"/>
      <c r="H263" s="51"/>
      <c r="I263" s="24"/>
      <c r="J263" s="24"/>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row>
    <row r="264" spans="1:268" x14ac:dyDescent="0.2">
      <c r="A264" s="25"/>
      <c r="B264" s="25"/>
      <c r="C264" s="24"/>
      <c r="D264" s="24"/>
      <c r="E264" s="24"/>
      <c r="F264" s="24"/>
      <c r="G264" s="51"/>
      <c r="H264" s="51"/>
      <c r="I264" s="24"/>
      <c r="J264" s="24"/>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row>
    <row r="265" spans="1:268" x14ac:dyDescent="0.2">
      <c r="A265" s="25"/>
      <c r="B265" s="25"/>
      <c r="C265" s="24"/>
      <c r="D265" s="24"/>
      <c r="E265" s="24"/>
      <c r="F265" s="24"/>
      <c r="G265" s="51"/>
      <c r="H265" s="51"/>
      <c r="I265" s="24"/>
      <c r="J265" s="24"/>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row>
    <row r="266" spans="1:268" x14ac:dyDescent="0.2">
      <c r="A266" s="25"/>
      <c r="B266" s="25"/>
      <c r="C266" s="24"/>
      <c r="D266" s="24"/>
      <c r="E266" s="24"/>
      <c r="F266" s="24"/>
      <c r="G266" s="51"/>
      <c r="H266" s="51"/>
      <c r="I266" s="24"/>
      <c r="J266" s="24"/>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row>
    <row r="267" spans="1:268" x14ac:dyDescent="0.2">
      <c r="A267" s="25"/>
      <c r="B267" s="25"/>
      <c r="C267" s="24"/>
      <c r="D267" s="24"/>
      <c r="E267" s="24"/>
      <c r="F267" s="24"/>
      <c r="G267" s="51"/>
      <c r="H267" s="51"/>
      <c r="I267" s="24"/>
      <c r="J267" s="24"/>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row>
    <row r="268" spans="1:268" x14ac:dyDescent="0.2">
      <c r="A268" s="25"/>
      <c r="B268" s="25"/>
      <c r="C268" s="24"/>
      <c r="D268" s="24"/>
      <c r="E268" s="24"/>
      <c r="F268" s="24"/>
      <c r="G268" s="51"/>
      <c r="H268" s="51"/>
      <c r="I268" s="24"/>
      <c r="J268" s="24"/>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row>
    <row r="269" spans="1:268" x14ac:dyDescent="0.2">
      <c r="A269" s="25"/>
      <c r="B269" s="25"/>
      <c r="C269" s="24"/>
      <c r="D269" s="24"/>
      <c r="E269" s="24"/>
      <c r="F269" s="24"/>
      <c r="G269" s="51"/>
      <c r="H269" s="51"/>
      <c r="I269" s="24"/>
      <c r="J269" s="24"/>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row>
    <row r="270" spans="1:268" x14ac:dyDescent="0.2">
      <c r="A270" s="25"/>
      <c r="B270" s="25"/>
      <c r="C270" s="24"/>
      <c r="D270" s="24"/>
      <c r="E270" s="24"/>
      <c r="F270" s="24"/>
      <c r="G270" s="51"/>
      <c r="H270" s="51"/>
      <c r="I270" s="24"/>
      <c r="J270" s="24"/>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row>
    <row r="271" spans="1:268" x14ac:dyDescent="0.2">
      <c r="A271" s="25"/>
      <c r="B271" s="25"/>
      <c r="C271" s="24"/>
      <c r="D271" s="24"/>
      <c r="E271" s="24"/>
      <c r="F271" s="24"/>
      <c r="G271" s="51"/>
      <c r="H271" s="51"/>
      <c r="I271" s="24"/>
      <c r="J271" s="24"/>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row>
    <row r="272" spans="1:268" x14ac:dyDescent="0.2">
      <c r="A272" s="25"/>
      <c r="B272" s="25"/>
      <c r="C272" s="24"/>
      <c r="D272" s="24"/>
      <c r="E272" s="24"/>
      <c r="F272" s="24"/>
      <c r="G272" s="51"/>
      <c r="H272" s="51"/>
      <c r="I272" s="24"/>
      <c r="J272" s="24"/>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row>
    <row r="273" spans="1:268" x14ac:dyDescent="0.2">
      <c r="A273" s="25"/>
      <c r="B273" s="25"/>
      <c r="C273" s="24"/>
      <c r="D273" s="24"/>
      <c r="E273" s="24"/>
      <c r="F273" s="24"/>
      <c r="G273" s="51"/>
      <c r="H273" s="51"/>
      <c r="I273" s="24"/>
      <c r="J273" s="24"/>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row>
    <row r="274" spans="1:268" x14ac:dyDescent="0.2">
      <c r="A274" s="25"/>
      <c r="B274" s="25"/>
      <c r="C274" s="24"/>
      <c r="D274" s="24"/>
      <c r="E274" s="24"/>
      <c r="F274" s="24"/>
      <c r="G274" s="51"/>
      <c r="H274" s="51"/>
      <c r="I274" s="24"/>
      <c r="J274" s="24"/>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row>
    <row r="275" spans="1:268" x14ac:dyDescent="0.2">
      <c r="A275" s="25"/>
      <c r="B275" s="25"/>
      <c r="C275" s="24"/>
      <c r="D275" s="24"/>
      <c r="E275" s="24"/>
      <c r="F275" s="24"/>
      <c r="G275" s="51"/>
      <c r="H275" s="51"/>
      <c r="I275" s="24"/>
      <c r="J275" s="24"/>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row>
    <row r="276" spans="1:268" x14ac:dyDescent="0.2">
      <c r="A276" s="25"/>
      <c r="B276" s="25"/>
      <c r="C276" s="24"/>
      <c r="D276" s="24"/>
      <c r="E276" s="24"/>
      <c r="F276" s="24"/>
      <c r="G276" s="51"/>
      <c r="H276" s="51"/>
      <c r="I276" s="24"/>
      <c r="J276" s="24"/>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row>
    <row r="277" spans="1:268" x14ac:dyDescent="0.2">
      <c r="A277" s="25"/>
      <c r="B277" s="25"/>
      <c r="C277" s="24"/>
      <c r="D277" s="24"/>
      <c r="E277" s="24"/>
      <c r="F277" s="24"/>
      <c r="G277" s="51"/>
      <c r="H277" s="51"/>
      <c r="I277" s="24"/>
      <c r="J277" s="24"/>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row>
    <row r="278" spans="1:268" x14ac:dyDescent="0.2">
      <c r="A278" s="25"/>
      <c r="B278" s="25"/>
      <c r="C278" s="24"/>
      <c r="D278" s="24"/>
      <c r="E278" s="24"/>
      <c r="F278" s="24"/>
      <c r="G278" s="51"/>
      <c r="H278" s="51"/>
      <c r="I278" s="24"/>
      <c r="J278" s="24"/>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row>
    <row r="279" spans="1:268" x14ac:dyDescent="0.2">
      <c r="A279" s="25"/>
      <c r="B279" s="25"/>
      <c r="C279" s="24"/>
      <c r="D279" s="24"/>
      <c r="E279" s="24"/>
      <c r="F279" s="24"/>
      <c r="G279" s="51"/>
      <c r="H279" s="51"/>
      <c r="I279" s="24"/>
      <c r="J279" s="24"/>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row>
    <row r="280" spans="1:268" x14ac:dyDescent="0.2">
      <c r="A280" s="25"/>
      <c r="B280" s="25"/>
      <c r="C280" s="24"/>
      <c r="D280" s="24"/>
      <c r="E280" s="24"/>
      <c r="F280" s="24"/>
      <c r="G280" s="51"/>
      <c r="H280" s="51"/>
      <c r="I280" s="24"/>
      <c r="J280" s="24"/>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row>
    <row r="281" spans="1:268" x14ac:dyDescent="0.2">
      <c r="A281" s="25"/>
      <c r="B281" s="25"/>
      <c r="C281" s="24"/>
      <c r="D281" s="24"/>
      <c r="E281" s="24"/>
      <c r="F281" s="24"/>
      <c r="G281" s="51"/>
      <c r="H281" s="51"/>
      <c r="I281" s="24"/>
      <c r="J281" s="24"/>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row>
    <row r="282" spans="1:268" x14ac:dyDescent="0.2">
      <c r="A282" s="25"/>
      <c r="B282" s="25"/>
      <c r="C282" s="24"/>
      <c r="D282" s="24"/>
      <c r="E282" s="24"/>
      <c r="F282" s="24"/>
      <c r="G282" s="51"/>
      <c r="H282" s="51"/>
      <c r="I282" s="24"/>
      <c r="J282" s="24"/>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row>
    <row r="283" spans="1:268" x14ac:dyDescent="0.2">
      <c r="A283" s="25"/>
      <c r="B283" s="25"/>
      <c r="C283" s="24"/>
      <c r="D283" s="24"/>
      <c r="E283" s="24"/>
      <c r="F283" s="24"/>
      <c r="G283" s="51"/>
      <c r="H283" s="51"/>
      <c r="I283" s="24"/>
      <c r="J283" s="24"/>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row>
    <row r="284" spans="1:268" x14ac:dyDescent="0.2">
      <c r="A284" s="25"/>
      <c r="B284" s="25"/>
      <c r="C284" s="24"/>
      <c r="D284" s="24"/>
      <c r="E284" s="24"/>
      <c r="F284" s="24"/>
      <c r="G284" s="51"/>
      <c r="H284" s="51"/>
      <c r="I284" s="24"/>
      <c r="J284" s="24"/>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row>
    <row r="285" spans="1:268" x14ac:dyDescent="0.2">
      <c r="A285" s="25"/>
      <c r="B285" s="25"/>
      <c r="C285" s="24"/>
      <c r="D285" s="24"/>
      <c r="E285" s="24"/>
      <c r="F285" s="24"/>
      <c r="G285" s="51"/>
      <c r="H285" s="51"/>
      <c r="I285" s="24"/>
      <c r="J285" s="24"/>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row>
    <row r="286" spans="1:268" x14ac:dyDescent="0.2">
      <c r="A286" s="25"/>
      <c r="B286" s="25"/>
      <c r="C286" s="24"/>
      <c r="D286" s="24"/>
      <c r="E286" s="24"/>
      <c r="F286" s="24"/>
      <c r="G286" s="51"/>
      <c r="H286" s="51"/>
      <c r="I286" s="24"/>
      <c r="J286" s="24"/>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row>
    <row r="287" spans="1:268" x14ac:dyDescent="0.2">
      <c r="A287" s="25"/>
      <c r="B287" s="25"/>
      <c r="C287" s="24"/>
      <c r="D287" s="24"/>
      <c r="E287" s="24"/>
      <c r="F287" s="24"/>
      <c r="G287" s="51"/>
      <c r="H287" s="51"/>
      <c r="I287" s="24"/>
      <c r="J287" s="24"/>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row>
    <row r="288" spans="1:268" x14ac:dyDescent="0.2">
      <c r="A288" s="25"/>
      <c r="B288" s="25"/>
      <c r="C288" s="24"/>
      <c r="D288" s="24"/>
      <c r="E288" s="24"/>
      <c r="F288" s="24"/>
      <c r="G288" s="51"/>
      <c r="H288" s="51"/>
      <c r="I288" s="24"/>
      <c r="J288" s="24"/>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row>
    <row r="289" spans="1:268" x14ac:dyDescent="0.2">
      <c r="A289" s="25"/>
      <c r="B289" s="25"/>
      <c r="C289" s="24"/>
      <c r="D289" s="24"/>
      <c r="E289" s="24"/>
      <c r="F289" s="24"/>
      <c r="G289" s="51"/>
      <c r="H289" s="51"/>
      <c r="I289" s="24"/>
      <c r="J289" s="24"/>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row>
    <row r="290" spans="1:268" x14ac:dyDescent="0.2">
      <c r="A290" s="25"/>
      <c r="B290" s="25"/>
      <c r="C290" s="24"/>
      <c r="D290" s="24"/>
      <c r="E290" s="24"/>
      <c r="F290" s="24"/>
      <c r="G290" s="51"/>
      <c r="H290" s="51"/>
      <c r="I290" s="24"/>
      <c r="J290" s="24"/>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row>
    <row r="291" spans="1:268" x14ac:dyDescent="0.2">
      <c r="A291" s="25"/>
      <c r="B291" s="25"/>
      <c r="C291" s="24"/>
      <c r="D291" s="24"/>
      <c r="E291" s="24"/>
      <c r="F291" s="24"/>
      <c r="G291" s="51"/>
      <c r="H291" s="51"/>
      <c r="I291" s="24"/>
      <c r="J291" s="24"/>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row>
    <row r="292" spans="1:268" x14ac:dyDescent="0.2">
      <c r="A292" s="25"/>
      <c r="B292" s="25"/>
      <c r="C292" s="24"/>
      <c r="D292" s="24"/>
      <c r="E292" s="24"/>
      <c r="F292" s="24"/>
      <c r="G292" s="51"/>
      <c r="H292" s="51"/>
      <c r="I292" s="24"/>
      <c r="J292" s="24"/>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row>
    <row r="293" spans="1:268" x14ac:dyDescent="0.2">
      <c r="A293" s="25"/>
      <c r="B293" s="25"/>
      <c r="C293" s="24"/>
      <c r="D293" s="24"/>
      <c r="E293" s="24"/>
      <c r="F293" s="24"/>
      <c r="G293" s="51"/>
      <c r="H293" s="51"/>
      <c r="I293" s="24"/>
      <c r="J293" s="24"/>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row>
    <row r="294" spans="1:268" x14ac:dyDescent="0.2">
      <c r="A294" s="25"/>
      <c r="B294" s="25"/>
      <c r="C294" s="24"/>
      <c r="D294" s="24"/>
      <c r="E294" s="24"/>
      <c r="F294" s="24"/>
      <c r="G294" s="51"/>
      <c r="H294" s="51"/>
      <c r="I294" s="24"/>
      <c r="J294" s="24"/>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row>
    <row r="295" spans="1:268" x14ac:dyDescent="0.2">
      <c r="A295" s="25"/>
      <c r="B295" s="25"/>
      <c r="C295" s="24"/>
      <c r="D295" s="24"/>
      <c r="E295" s="24"/>
      <c r="F295" s="24"/>
      <c r="G295" s="51"/>
      <c r="H295" s="51"/>
      <c r="I295" s="24"/>
      <c r="J295" s="24"/>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row>
    <row r="296" spans="1:268" x14ac:dyDescent="0.2">
      <c r="A296" s="25"/>
      <c r="B296" s="25"/>
      <c r="C296" s="24"/>
      <c r="D296" s="24"/>
      <c r="E296" s="24"/>
      <c r="F296" s="24"/>
      <c r="G296" s="51"/>
      <c r="H296" s="51"/>
      <c r="I296" s="24"/>
      <c r="J296" s="24"/>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row>
    <row r="297" spans="1:268" x14ac:dyDescent="0.2">
      <c r="A297" s="25"/>
      <c r="B297" s="25"/>
      <c r="C297" s="24"/>
      <c r="D297" s="24"/>
      <c r="E297" s="24"/>
      <c r="F297" s="24"/>
      <c r="G297" s="51"/>
      <c r="H297" s="51"/>
      <c r="I297" s="24"/>
      <c r="J297" s="24"/>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row>
    <row r="298" spans="1:268" x14ac:dyDescent="0.2">
      <c r="A298" s="25"/>
      <c r="B298" s="25"/>
      <c r="C298" s="24"/>
      <c r="D298" s="24"/>
      <c r="E298" s="24"/>
      <c r="F298" s="24"/>
      <c r="G298" s="51"/>
      <c r="H298" s="51"/>
      <c r="I298" s="24"/>
      <c r="J298" s="24"/>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row>
    <row r="299" spans="1:268" x14ac:dyDescent="0.2">
      <c r="A299" s="25"/>
      <c r="B299" s="25"/>
      <c r="C299" s="24"/>
      <c r="D299" s="24"/>
      <c r="E299" s="24"/>
      <c r="F299" s="24"/>
      <c r="G299" s="51"/>
      <c r="H299" s="51"/>
      <c r="I299" s="24"/>
      <c r="J299" s="24"/>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row>
    <row r="300" spans="1:268" x14ac:dyDescent="0.2">
      <c r="A300" s="25"/>
      <c r="B300" s="25"/>
      <c r="C300" s="24"/>
      <c r="D300" s="24"/>
      <c r="E300" s="24"/>
      <c r="F300" s="24"/>
      <c r="G300" s="51"/>
      <c r="H300" s="51"/>
      <c r="I300" s="24"/>
      <c r="J300" s="24"/>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row>
    <row r="301" spans="1:268" x14ac:dyDescent="0.2">
      <c r="A301" s="25"/>
      <c r="B301" s="25"/>
      <c r="C301" s="24"/>
      <c r="D301" s="24"/>
      <c r="E301" s="24"/>
      <c r="F301" s="24"/>
      <c r="G301" s="51"/>
      <c r="H301" s="51"/>
      <c r="I301" s="24"/>
      <c r="J301" s="24"/>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row>
    <row r="302" spans="1:268" x14ac:dyDescent="0.2">
      <c r="A302" s="25"/>
      <c r="B302" s="25"/>
      <c r="C302" s="24"/>
      <c r="D302" s="24"/>
      <c r="E302" s="24"/>
      <c r="F302" s="24"/>
      <c r="G302" s="51"/>
      <c r="H302" s="51"/>
      <c r="I302" s="24"/>
      <c r="J302" s="24"/>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row>
    <row r="303" spans="1:268" x14ac:dyDescent="0.2">
      <c r="A303" s="25"/>
      <c r="B303" s="25"/>
      <c r="C303" s="24"/>
      <c r="D303" s="24"/>
      <c r="E303" s="24"/>
      <c r="F303" s="24"/>
      <c r="G303" s="51"/>
      <c r="H303" s="51"/>
      <c r="I303" s="24"/>
      <c r="J303" s="24"/>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row>
    <row r="304" spans="1:268" x14ac:dyDescent="0.2">
      <c r="A304" s="25"/>
      <c r="B304" s="25"/>
      <c r="C304" s="24"/>
      <c r="D304" s="24"/>
      <c r="E304" s="24"/>
      <c r="F304" s="24"/>
      <c r="G304" s="51"/>
      <c r="H304" s="51"/>
      <c r="I304" s="24"/>
      <c r="J304" s="24"/>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row>
    <row r="305" spans="1:268" x14ac:dyDescent="0.2">
      <c r="A305" s="25"/>
      <c r="B305" s="25"/>
      <c r="C305" s="24"/>
      <c r="D305" s="24"/>
      <c r="E305" s="24"/>
      <c r="F305" s="24"/>
      <c r="G305" s="51"/>
      <c r="H305" s="51"/>
      <c r="I305" s="24"/>
      <c r="J305" s="24"/>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row>
    <row r="306" spans="1:268" x14ac:dyDescent="0.2">
      <c r="A306" s="25"/>
      <c r="B306" s="25"/>
      <c r="C306" s="24"/>
      <c r="D306" s="24"/>
      <c r="E306" s="24"/>
      <c r="F306" s="24"/>
      <c r="G306" s="51"/>
      <c r="H306" s="51"/>
      <c r="I306" s="24"/>
      <c r="J306" s="24"/>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row>
    <row r="307" spans="1:268" x14ac:dyDescent="0.2">
      <c r="A307" s="25"/>
      <c r="B307" s="25"/>
      <c r="C307" s="24"/>
      <c r="D307" s="24"/>
      <c r="E307" s="24"/>
      <c r="F307" s="24"/>
      <c r="G307" s="51"/>
      <c r="H307" s="51"/>
      <c r="I307" s="24"/>
      <c r="J307" s="24"/>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row>
    <row r="308" spans="1:268" x14ac:dyDescent="0.2">
      <c r="A308" s="25"/>
      <c r="B308" s="25"/>
      <c r="C308" s="24"/>
      <c r="D308" s="24"/>
      <c r="E308" s="24"/>
      <c r="F308" s="24"/>
      <c r="G308" s="51"/>
      <c r="H308" s="51"/>
      <c r="I308" s="24"/>
      <c r="J308" s="24"/>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row>
    <row r="309" spans="1:268" x14ac:dyDescent="0.2">
      <c r="A309" s="25"/>
      <c r="B309" s="25"/>
      <c r="C309" s="24"/>
      <c r="D309" s="24"/>
      <c r="E309" s="24"/>
      <c r="F309" s="24"/>
      <c r="G309" s="51"/>
      <c r="H309" s="51"/>
      <c r="I309" s="24"/>
      <c r="J309" s="24"/>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row>
    <row r="310" spans="1:268" x14ac:dyDescent="0.2">
      <c r="A310" s="25"/>
      <c r="B310" s="25"/>
      <c r="C310" s="24"/>
      <c r="D310" s="24"/>
      <c r="E310" s="24"/>
      <c r="F310" s="24"/>
      <c r="G310" s="51"/>
      <c r="H310" s="51"/>
      <c r="I310" s="24"/>
      <c r="J310" s="24"/>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row>
    <row r="311" spans="1:268" x14ac:dyDescent="0.2">
      <c r="A311" s="25"/>
      <c r="B311" s="25"/>
      <c r="C311" s="24"/>
      <c r="D311" s="24"/>
      <c r="E311" s="24"/>
      <c r="F311" s="24"/>
      <c r="G311" s="51"/>
      <c r="H311" s="51"/>
      <c r="I311" s="24"/>
      <c r="J311" s="24"/>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row>
    <row r="312" spans="1:268" x14ac:dyDescent="0.2">
      <c r="A312" s="25"/>
      <c r="B312" s="25"/>
      <c r="C312" s="24"/>
      <c r="D312" s="24"/>
      <c r="E312" s="24"/>
      <c r="F312" s="24"/>
      <c r="G312" s="51"/>
      <c r="H312" s="51"/>
      <c r="I312" s="24"/>
      <c r="J312" s="24"/>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row>
    <row r="313" spans="1:268" x14ac:dyDescent="0.2">
      <c r="A313" s="25"/>
      <c r="B313" s="25"/>
      <c r="C313" s="24"/>
      <c r="D313" s="24"/>
      <c r="E313" s="24"/>
      <c r="F313" s="24"/>
      <c r="G313" s="51"/>
      <c r="H313" s="51"/>
      <c r="I313" s="24"/>
      <c r="J313" s="24"/>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row>
    <row r="314" spans="1:268" x14ac:dyDescent="0.2">
      <c r="A314" s="25"/>
      <c r="B314" s="25"/>
      <c r="C314" s="24"/>
      <c r="D314" s="24"/>
      <c r="E314" s="24"/>
      <c r="F314" s="24"/>
      <c r="G314" s="51"/>
      <c r="H314" s="51"/>
      <c r="I314" s="24"/>
      <c r="J314" s="24"/>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row>
    <row r="315" spans="1:268" x14ac:dyDescent="0.2">
      <c r="A315" s="25"/>
      <c r="B315" s="25"/>
      <c r="C315" s="24"/>
      <c r="D315" s="24"/>
      <c r="E315" s="24"/>
      <c r="F315" s="24"/>
      <c r="G315" s="51"/>
      <c r="H315" s="51"/>
      <c r="I315" s="24"/>
      <c r="J315" s="24"/>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row>
    <row r="316" spans="1:268" x14ac:dyDescent="0.2">
      <c r="A316" s="25"/>
      <c r="B316" s="25"/>
      <c r="C316" s="24"/>
      <c r="D316" s="24"/>
      <c r="E316" s="24"/>
      <c r="F316" s="24"/>
      <c r="G316" s="51"/>
      <c r="H316" s="51"/>
      <c r="I316" s="24"/>
      <c r="J316" s="24"/>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row>
    <row r="317" spans="1:268" x14ac:dyDescent="0.2">
      <c r="A317" s="25"/>
      <c r="B317" s="25"/>
      <c r="C317" s="24"/>
      <c r="D317" s="24"/>
      <c r="E317" s="24"/>
      <c r="F317" s="24"/>
      <c r="G317" s="51"/>
      <c r="H317" s="51"/>
      <c r="I317" s="24"/>
      <c r="J317" s="24"/>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row>
    <row r="318" spans="1:268" x14ac:dyDescent="0.2">
      <c r="A318" s="25"/>
      <c r="B318" s="25"/>
      <c r="C318" s="24"/>
      <c r="D318" s="24"/>
      <c r="E318" s="24"/>
      <c r="F318" s="24"/>
      <c r="G318" s="51"/>
      <c r="H318" s="51"/>
      <c r="I318" s="24"/>
      <c r="J318" s="24"/>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row>
    <row r="319" spans="1:268" x14ac:dyDescent="0.2">
      <c r="A319" s="25"/>
      <c r="B319" s="25"/>
      <c r="C319" s="24"/>
      <c r="D319" s="24"/>
      <c r="E319" s="24"/>
      <c r="F319" s="24"/>
      <c r="G319" s="51"/>
      <c r="H319" s="51"/>
      <c r="I319" s="24"/>
      <c r="J319" s="24"/>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row>
    <row r="320" spans="1:268" x14ac:dyDescent="0.2">
      <c r="A320" s="25"/>
      <c r="B320" s="25"/>
      <c r="C320" s="24"/>
      <c r="D320" s="24"/>
      <c r="E320" s="24"/>
      <c r="F320" s="24"/>
      <c r="G320" s="51"/>
      <c r="H320" s="51"/>
      <c r="I320" s="24"/>
      <c r="J320" s="24"/>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row>
    <row r="321" spans="1:268" x14ac:dyDescent="0.2">
      <c r="A321" s="25"/>
      <c r="B321" s="25"/>
      <c r="C321" s="24"/>
      <c r="D321" s="24"/>
      <c r="E321" s="24"/>
      <c r="F321" s="24"/>
      <c r="G321" s="51"/>
      <c r="H321" s="51"/>
      <c r="I321" s="24"/>
      <c r="J321" s="24"/>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row>
    <row r="322" spans="1:268" x14ac:dyDescent="0.2">
      <c r="A322" s="25"/>
      <c r="B322" s="25"/>
      <c r="C322" s="24"/>
      <c r="D322" s="24"/>
      <c r="E322" s="24"/>
      <c r="F322" s="24"/>
      <c r="G322" s="51"/>
      <c r="H322" s="51"/>
      <c r="I322" s="24"/>
      <c r="J322" s="24"/>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row>
    <row r="323" spans="1:268" x14ac:dyDescent="0.2">
      <c r="A323" s="25"/>
      <c r="B323" s="25"/>
      <c r="C323" s="24"/>
      <c r="D323" s="24"/>
      <c r="E323" s="24"/>
      <c r="F323" s="24"/>
      <c r="G323" s="51"/>
      <c r="H323" s="51"/>
      <c r="I323" s="24"/>
      <c r="J323" s="24"/>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row>
    <row r="324" spans="1:268" x14ac:dyDescent="0.2">
      <c r="A324" s="1"/>
      <c r="B324" s="1"/>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row>
    <row r="325" spans="1:268" x14ac:dyDescent="0.2">
      <c r="A325" s="1"/>
      <c r="B325" s="1"/>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row>
    <row r="326" spans="1:268" x14ac:dyDescent="0.2">
      <c r="A326" s="1"/>
      <c r="B326" s="1"/>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row>
    <row r="327" spans="1:268" x14ac:dyDescent="0.2">
      <c r="A327" s="1"/>
      <c r="B327" s="1"/>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row>
    <row r="328" spans="1:268" x14ac:dyDescent="0.2">
      <c r="A328" s="1"/>
      <c r="B328" s="1"/>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row>
    <row r="329" spans="1:268" x14ac:dyDescent="0.2">
      <c r="A329" s="1"/>
      <c r="B329" s="1"/>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row>
    <row r="330" spans="1:268" x14ac:dyDescent="0.2">
      <c r="A330" s="1"/>
      <c r="B330" s="1"/>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row>
    <row r="331" spans="1:268" x14ac:dyDescent="0.2">
      <c r="A331" s="1"/>
      <c r="B331" s="1"/>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row>
    <row r="332" spans="1:268" x14ac:dyDescent="0.2">
      <c r="A332" s="1"/>
      <c r="B332" s="1"/>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row>
    <row r="333" spans="1:268" x14ac:dyDescent="0.2">
      <c r="A333" s="1"/>
      <c r="B333" s="1"/>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row>
    <row r="334" spans="1:268" x14ac:dyDescent="0.2">
      <c r="A334" s="1"/>
      <c r="B334" s="1"/>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row>
    <row r="335" spans="1:268" x14ac:dyDescent="0.2">
      <c r="A335" s="1"/>
      <c r="B335" s="1"/>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row>
    <row r="336" spans="1:268" x14ac:dyDescent="0.2">
      <c r="A336" s="1"/>
      <c r="B336" s="1"/>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row>
    <row r="337" spans="1:268" x14ac:dyDescent="0.2">
      <c r="A337" s="1"/>
      <c r="B337" s="1"/>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row>
    <row r="338" spans="1:268" x14ac:dyDescent="0.2">
      <c r="A338" s="1"/>
      <c r="B338" s="1"/>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row>
    <row r="339" spans="1:268" x14ac:dyDescent="0.2">
      <c r="A339" s="1"/>
      <c r="B339" s="1"/>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row>
    <row r="340" spans="1:268" x14ac:dyDescent="0.2">
      <c r="A340" s="1"/>
      <c r="B340" s="1"/>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row>
    <row r="341" spans="1:268" x14ac:dyDescent="0.2">
      <c r="A341" s="1"/>
      <c r="B341" s="1"/>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row>
    <row r="342" spans="1:268" x14ac:dyDescent="0.2">
      <c r="A342" s="1"/>
      <c r="B342" s="1"/>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row>
    <row r="343" spans="1:268" x14ac:dyDescent="0.2">
      <c r="A343" s="1"/>
      <c r="B343" s="1"/>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row>
    <row r="344" spans="1:268" x14ac:dyDescent="0.2">
      <c r="A344" s="1"/>
      <c r="B344" s="1"/>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row>
    <row r="345" spans="1:268" x14ac:dyDescent="0.2">
      <c r="A345" s="1"/>
      <c r="B345" s="1"/>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row>
    <row r="346" spans="1:268" x14ac:dyDescent="0.2">
      <c r="A346" s="1"/>
      <c r="B346" s="1"/>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row>
    <row r="347" spans="1:268" x14ac:dyDescent="0.2">
      <c r="A347" s="1"/>
      <c r="B347" s="1"/>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row>
    <row r="348" spans="1:268" x14ac:dyDescent="0.2">
      <c r="A348" s="1"/>
      <c r="B348" s="1"/>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row>
    <row r="349" spans="1:268" x14ac:dyDescent="0.2">
      <c r="A349" s="1"/>
      <c r="B349" s="1"/>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row>
    <row r="350" spans="1:268" x14ac:dyDescent="0.2">
      <c r="A350" s="1"/>
      <c r="B350" s="1"/>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row>
    <row r="351" spans="1:268" x14ac:dyDescent="0.2">
      <c r="A351" s="1"/>
      <c r="B351" s="1"/>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row>
    <row r="352" spans="1:268" x14ac:dyDescent="0.2">
      <c r="A352" s="1"/>
      <c r="B352" s="1"/>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row>
    <row r="353" spans="1:268" x14ac:dyDescent="0.2">
      <c r="A353" s="1"/>
      <c r="B353" s="1"/>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row>
    <row r="354" spans="1:268" x14ac:dyDescent="0.2">
      <c r="A354" s="1"/>
      <c r="B354" s="1"/>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row>
    <row r="355" spans="1:268" x14ac:dyDescent="0.2">
      <c r="A355" s="1"/>
      <c r="B355" s="1"/>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row>
    <row r="356" spans="1:268" x14ac:dyDescent="0.2">
      <c r="A356" s="1"/>
      <c r="B356" s="1"/>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row>
    <row r="357" spans="1:268" x14ac:dyDescent="0.2">
      <c r="A357" s="1"/>
      <c r="B357" s="1"/>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row>
    <row r="358" spans="1:268" x14ac:dyDescent="0.2">
      <c r="A358" s="1"/>
      <c r="B358" s="1"/>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row>
    <row r="359" spans="1:268" x14ac:dyDescent="0.2">
      <c r="A359" s="1"/>
      <c r="B359" s="1"/>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row>
    <row r="360" spans="1:268" x14ac:dyDescent="0.2">
      <c r="A360" s="1"/>
      <c r="B360" s="1"/>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row>
    <row r="361" spans="1:268" x14ac:dyDescent="0.2">
      <c r="A361" s="1"/>
      <c r="B361" s="1"/>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row>
    <row r="362" spans="1:268" x14ac:dyDescent="0.2">
      <c r="A362" s="1"/>
      <c r="B362" s="1"/>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row>
    <row r="363" spans="1:268" x14ac:dyDescent="0.2">
      <c r="A363" s="1"/>
      <c r="B363" s="1"/>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row>
    <row r="364" spans="1:268" x14ac:dyDescent="0.2">
      <c r="A364" s="1"/>
      <c r="B364" s="1"/>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row>
    <row r="365" spans="1:268" x14ac:dyDescent="0.2">
      <c r="A365" s="1"/>
      <c r="B365" s="1"/>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row>
    <row r="366" spans="1:268" x14ac:dyDescent="0.2">
      <c r="A366" s="1"/>
      <c r="B366" s="1"/>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row>
    <row r="367" spans="1:268" x14ac:dyDescent="0.2">
      <c r="A367" s="1"/>
      <c r="B367" s="1"/>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row>
    <row r="368" spans="1:268" x14ac:dyDescent="0.2">
      <c r="A368" s="1"/>
      <c r="B368" s="1"/>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row>
    <row r="369" spans="1:268" x14ac:dyDescent="0.2">
      <c r="A369" s="1"/>
      <c r="B369" s="1"/>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row>
    <row r="370" spans="1:268" x14ac:dyDescent="0.2">
      <c r="A370" s="1"/>
      <c r="B370" s="1"/>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row>
    <row r="371" spans="1:268" x14ac:dyDescent="0.2">
      <c r="A371" s="1"/>
      <c r="B371" s="1"/>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row>
    <row r="372" spans="1:268" x14ac:dyDescent="0.2">
      <c r="A372" s="1"/>
      <c r="B372" s="1"/>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row>
    <row r="373" spans="1:268" x14ac:dyDescent="0.2">
      <c r="A373" s="1"/>
      <c r="B373" s="1"/>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row>
    <row r="374" spans="1:268" x14ac:dyDescent="0.2">
      <c r="A374" s="1"/>
      <c r="B374" s="1"/>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row>
    <row r="375" spans="1:268" x14ac:dyDescent="0.2">
      <c r="A375" s="1"/>
      <c r="B375" s="1"/>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row>
    <row r="376" spans="1:268" x14ac:dyDescent="0.2">
      <c r="A376" s="1"/>
      <c r="B376" s="1"/>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row>
    <row r="377" spans="1:268" x14ac:dyDescent="0.2">
      <c r="A377" s="1"/>
      <c r="B377" s="1"/>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row>
    <row r="378" spans="1:268" x14ac:dyDescent="0.2">
      <c r="A378" s="1"/>
      <c r="B378" s="1"/>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row>
    <row r="379" spans="1:268" x14ac:dyDescent="0.2">
      <c r="A379" s="1"/>
      <c r="B379" s="1"/>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row>
    <row r="380" spans="1:268" x14ac:dyDescent="0.2">
      <c r="A380" s="1"/>
      <c r="B380" s="1"/>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row>
    <row r="381" spans="1:268" x14ac:dyDescent="0.2">
      <c r="A381" s="1"/>
      <c r="B381" s="1"/>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row>
    <row r="382" spans="1:268" x14ac:dyDescent="0.2">
      <c r="A382" s="1"/>
      <c r="B382" s="1"/>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row>
    <row r="383" spans="1:268" x14ac:dyDescent="0.2">
      <c r="A383" s="1"/>
      <c r="B383" s="1"/>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row>
    <row r="384" spans="1:268" x14ac:dyDescent="0.2">
      <c r="A384" s="1"/>
      <c r="B384" s="1"/>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row>
    <row r="385" spans="1:268" x14ac:dyDescent="0.2">
      <c r="A385" s="1"/>
      <c r="B385" s="1"/>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row>
    <row r="386" spans="1:268" x14ac:dyDescent="0.2">
      <c r="A386" s="1"/>
      <c r="B386" s="1"/>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row>
    <row r="387" spans="1:268" x14ac:dyDescent="0.2">
      <c r="A387" s="1"/>
      <c r="B387" s="1"/>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row>
    <row r="388" spans="1:268" x14ac:dyDescent="0.2">
      <c r="A388" s="1"/>
      <c r="B388" s="1"/>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row>
    <row r="389" spans="1:268" x14ac:dyDescent="0.2">
      <c r="A389" s="1"/>
      <c r="B389" s="1"/>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row>
    <row r="390" spans="1:268" x14ac:dyDescent="0.2">
      <c r="A390" s="1"/>
      <c r="B390" s="1"/>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row>
    <row r="391" spans="1:268" x14ac:dyDescent="0.2">
      <c r="A391" s="1"/>
      <c r="B391" s="1"/>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row>
    <row r="392" spans="1:268" x14ac:dyDescent="0.2">
      <c r="A392" s="1"/>
      <c r="B392" s="1"/>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row>
    <row r="393" spans="1:268" x14ac:dyDescent="0.2">
      <c r="A393" s="1"/>
      <c r="B393" s="1"/>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row>
    <row r="394" spans="1:268" x14ac:dyDescent="0.2">
      <c r="A394" s="1"/>
      <c r="B394" s="1"/>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row>
    <row r="395" spans="1:268" x14ac:dyDescent="0.2">
      <c r="A395" s="1"/>
      <c r="B395" s="1"/>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row>
    <row r="396" spans="1:268" x14ac:dyDescent="0.2">
      <c r="A396" s="1"/>
      <c r="B396" s="1"/>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row>
    <row r="397" spans="1:268" x14ac:dyDescent="0.2">
      <c r="A397" s="1"/>
      <c r="B397" s="1"/>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row>
    <row r="398" spans="1:268" x14ac:dyDescent="0.2">
      <c r="A398" s="1"/>
      <c r="B398" s="1"/>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row>
    <row r="399" spans="1:268" x14ac:dyDescent="0.2">
      <c r="A399" s="1"/>
      <c r="B399" s="1"/>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row>
    <row r="400" spans="1:268" x14ac:dyDescent="0.2">
      <c r="A400" s="1"/>
      <c r="B400" s="1"/>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row>
    <row r="401" spans="1:268" x14ac:dyDescent="0.2">
      <c r="A401" s="1"/>
      <c r="B401" s="1"/>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row>
    <row r="402" spans="1:268" x14ac:dyDescent="0.2">
      <c r="A402" s="1"/>
      <c r="B402" s="1"/>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row>
    <row r="403" spans="1:268" x14ac:dyDescent="0.2">
      <c r="A403" s="1"/>
      <c r="B403" s="1"/>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row>
    <row r="404" spans="1:268" x14ac:dyDescent="0.2">
      <c r="A404" s="1"/>
      <c r="B404" s="1"/>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row>
    <row r="405" spans="1:268" x14ac:dyDescent="0.2">
      <c r="A405" s="1"/>
      <c r="B405" s="1"/>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row>
    <row r="406" spans="1:268" x14ac:dyDescent="0.2">
      <c r="A406" s="1"/>
      <c r="B406" s="1"/>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row>
    <row r="407" spans="1:268" x14ac:dyDescent="0.2">
      <c r="A407" s="1"/>
      <c r="B407" s="1"/>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row>
    <row r="408" spans="1:268" x14ac:dyDescent="0.2">
      <c r="A408" s="1"/>
      <c r="B408" s="1"/>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row>
    <row r="409" spans="1:268" x14ac:dyDescent="0.2">
      <c r="A409" s="1"/>
      <c r="B409" s="1"/>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row>
    <row r="410" spans="1:268" x14ac:dyDescent="0.2">
      <c r="A410" s="1"/>
      <c r="B410" s="1"/>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row>
    <row r="411" spans="1:268" x14ac:dyDescent="0.2">
      <c r="A411" s="1"/>
      <c r="B411" s="1"/>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row>
    <row r="412" spans="1:268" x14ac:dyDescent="0.2">
      <c r="A412" s="1"/>
      <c r="B412" s="1"/>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row>
    <row r="413" spans="1:268" x14ac:dyDescent="0.2">
      <c r="A413" s="1"/>
      <c r="B413" s="1"/>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row>
    <row r="414" spans="1:268" x14ac:dyDescent="0.2">
      <c r="A414" s="1"/>
      <c r="B414" s="1"/>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row>
    <row r="415" spans="1:268" x14ac:dyDescent="0.2">
      <c r="A415" s="1"/>
      <c r="B415" s="1"/>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row>
    <row r="416" spans="1:268" x14ac:dyDescent="0.2">
      <c r="A416" s="1"/>
      <c r="B416" s="1"/>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row>
    <row r="417" spans="1:268" x14ac:dyDescent="0.2">
      <c r="A417" s="1"/>
      <c r="B417" s="1"/>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row>
    <row r="418" spans="1:268" x14ac:dyDescent="0.2">
      <c r="A418" s="1"/>
      <c r="B418" s="1"/>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row>
    <row r="419" spans="1:268" x14ac:dyDescent="0.2">
      <c r="A419" s="1"/>
      <c r="B419" s="1"/>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row>
    <row r="420" spans="1:268" x14ac:dyDescent="0.2">
      <c r="A420" s="1"/>
      <c r="B420" s="1"/>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row>
    <row r="421" spans="1:268" x14ac:dyDescent="0.2">
      <c r="A421" s="1"/>
      <c r="B421" s="1"/>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row>
    <row r="422" spans="1:268" x14ac:dyDescent="0.2">
      <c r="A422" s="1"/>
      <c r="B422" s="1"/>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row>
    <row r="423" spans="1:268" x14ac:dyDescent="0.2">
      <c r="A423" s="1"/>
      <c r="B423" s="1"/>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row>
    <row r="424" spans="1:268" x14ac:dyDescent="0.2">
      <c r="A424" s="1"/>
      <c r="B424" s="1"/>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row>
    <row r="425" spans="1:268" x14ac:dyDescent="0.2">
      <c r="A425" s="1"/>
      <c r="B425" s="1"/>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row>
    <row r="426" spans="1:268" x14ac:dyDescent="0.2">
      <c r="A426" s="1"/>
      <c r="B426" s="1"/>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row>
    <row r="427" spans="1:268" x14ac:dyDescent="0.2">
      <c r="A427" s="12"/>
      <c r="B427" s="12"/>
      <c r="C427" s="12"/>
      <c r="D427" s="12"/>
      <c r="E427" s="12"/>
      <c r="F427" s="12"/>
      <c r="G427" s="50"/>
      <c r="H427" s="50"/>
      <c r="I427" s="12"/>
      <c r="J427" s="12"/>
      <c r="K427" s="50"/>
      <c r="L427" s="50"/>
      <c r="M427" s="12"/>
      <c r="N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row>
    <row r="428" spans="1:268" x14ac:dyDescent="0.2">
      <c r="A428" s="12"/>
      <c r="B428" s="12"/>
      <c r="C428" s="12"/>
      <c r="D428" s="12"/>
      <c r="E428" s="12"/>
      <c r="F428" s="12"/>
      <c r="G428" s="50"/>
      <c r="H428" s="50"/>
      <c r="I428" s="12"/>
      <c r="J428" s="12"/>
      <c r="K428" s="50"/>
      <c r="L428" s="50"/>
      <c r="M428" s="12"/>
      <c r="N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row>
    <row r="429" spans="1:268" x14ac:dyDescent="0.2">
      <c r="A429" s="12"/>
      <c r="B429" s="12"/>
      <c r="C429" s="12"/>
      <c r="D429" s="12"/>
      <c r="E429" s="12"/>
      <c r="F429" s="12"/>
      <c r="G429" s="50"/>
      <c r="H429" s="50"/>
      <c r="I429" s="12"/>
      <c r="J429" s="12"/>
      <c r="K429" s="50"/>
      <c r="L429" s="50"/>
      <c r="M429" s="12"/>
      <c r="N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row>
    <row r="430" spans="1:268" x14ac:dyDescent="0.2">
      <c r="A430" s="12"/>
      <c r="B430" s="12"/>
      <c r="C430" s="12"/>
      <c r="D430" s="12"/>
      <c r="E430" s="12"/>
      <c r="F430" s="12"/>
      <c r="G430" s="50"/>
      <c r="H430" s="50"/>
      <c r="I430" s="12"/>
      <c r="J430" s="12"/>
      <c r="K430" s="50"/>
      <c r="L430" s="50"/>
      <c r="M430" s="12"/>
      <c r="N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row>
    <row r="431" spans="1:268" x14ac:dyDescent="0.2">
      <c r="A431" s="12"/>
      <c r="B431" s="12"/>
      <c r="C431" s="12"/>
      <c r="D431" s="12"/>
      <c r="E431" s="12"/>
      <c r="F431" s="12"/>
      <c r="G431" s="50"/>
      <c r="H431" s="50"/>
      <c r="I431" s="12"/>
      <c r="J431" s="12"/>
      <c r="K431" s="50"/>
      <c r="L431" s="50"/>
      <c r="M431" s="12"/>
      <c r="N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row>
    <row r="432" spans="1:268" x14ac:dyDescent="0.2">
      <c r="A432" s="12"/>
      <c r="B432" s="12"/>
      <c r="C432" s="12"/>
      <c r="D432" s="12"/>
      <c r="E432" s="12"/>
      <c r="F432" s="12"/>
      <c r="G432" s="50"/>
      <c r="H432" s="50"/>
      <c r="I432" s="12"/>
      <c r="J432" s="12"/>
      <c r="K432" s="50"/>
      <c r="L432" s="50"/>
      <c r="M432" s="12"/>
      <c r="N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row>
    <row r="433" spans="1:268" x14ac:dyDescent="0.2">
      <c r="A433" s="12"/>
      <c r="B433" s="12"/>
      <c r="C433" s="12"/>
      <c r="D433" s="12"/>
      <c r="E433" s="12"/>
      <c r="F433" s="12"/>
      <c r="G433" s="50"/>
      <c r="H433" s="50"/>
      <c r="I433" s="12"/>
      <c r="J433" s="12"/>
      <c r="K433" s="50"/>
      <c r="L433" s="50"/>
      <c r="M433" s="12"/>
      <c r="N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row>
    <row r="434" spans="1:268" x14ac:dyDescent="0.2">
      <c r="A434" s="12"/>
      <c r="B434" s="12"/>
      <c r="C434" s="12"/>
      <c r="D434" s="12"/>
      <c r="E434" s="12"/>
      <c r="F434" s="12"/>
      <c r="G434" s="50"/>
      <c r="H434" s="50"/>
      <c r="I434" s="12"/>
      <c r="J434" s="12"/>
      <c r="K434" s="50"/>
      <c r="L434" s="50"/>
      <c r="M434" s="12"/>
      <c r="N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row>
    <row r="435" spans="1:268" x14ac:dyDescent="0.2">
      <c r="A435" s="12"/>
      <c r="B435" s="12"/>
      <c r="C435" s="12"/>
      <c r="D435" s="12"/>
      <c r="E435" s="12"/>
      <c r="F435" s="12"/>
      <c r="G435" s="50"/>
      <c r="H435" s="50"/>
      <c r="I435" s="12"/>
      <c r="J435" s="12"/>
      <c r="K435" s="50"/>
      <c r="L435" s="50"/>
      <c r="M435" s="12"/>
      <c r="N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row>
    <row r="436" spans="1:268" x14ac:dyDescent="0.2">
      <c r="A436" s="12"/>
      <c r="B436" s="12"/>
      <c r="C436" s="12"/>
      <c r="D436" s="12"/>
      <c r="E436" s="12"/>
      <c r="F436" s="12"/>
      <c r="G436" s="50"/>
      <c r="H436" s="50"/>
      <c r="I436" s="12"/>
      <c r="J436" s="12"/>
      <c r="K436" s="50"/>
      <c r="L436" s="50"/>
      <c r="M436" s="12"/>
      <c r="N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row>
    <row r="437" spans="1:268" x14ac:dyDescent="0.2">
      <c r="A437" s="12"/>
      <c r="B437" s="12"/>
      <c r="C437" s="12"/>
      <c r="D437" s="12"/>
      <c r="E437" s="12"/>
      <c r="F437" s="12"/>
      <c r="G437" s="50"/>
      <c r="H437" s="50"/>
      <c r="I437" s="12"/>
      <c r="J437" s="12"/>
      <c r="K437" s="50"/>
      <c r="L437" s="50"/>
      <c r="M437" s="12"/>
      <c r="N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row>
    <row r="438" spans="1:268" x14ac:dyDescent="0.2">
      <c r="A438" s="12"/>
      <c r="B438" s="12"/>
      <c r="C438" s="12"/>
      <c r="D438" s="12"/>
      <c r="E438" s="12"/>
      <c r="F438" s="12"/>
      <c r="G438" s="50"/>
      <c r="H438" s="50"/>
      <c r="I438" s="12"/>
      <c r="J438" s="12"/>
      <c r="K438" s="50"/>
      <c r="L438" s="50"/>
      <c r="M438" s="12"/>
      <c r="N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row>
    <row r="439" spans="1:268" x14ac:dyDescent="0.2">
      <c r="A439" s="12"/>
      <c r="B439" s="12"/>
      <c r="C439" s="12"/>
      <c r="D439" s="12"/>
      <c r="E439" s="12"/>
      <c r="F439" s="12"/>
      <c r="G439" s="50"/>
      <c r="H439" s="50"/>
      <c r="I439" s="12"/>
      <c r="J439" s="12"/>
      <c r="K439" s="50"/>
      <c r="L439" s="50"/>
      <c r="M439" s="12"/>
      <c r="N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row>
    <row r="440" spans="1:268" x14ac:dyDescent="0.2">
      <c r="A440" s="12"/>
      <c r="B440" s="12"/>
      <c r="C440" s="12"/>
      <c r="D440" s="12"/>
      <c r="E440" s="12"/>
      <c r="F440" s="12"/>
      <c r="G440" s="50"/>
      <c r="H440" s="50"/>
      <c r="I440" s="12"/>
      <c r="J440" s="12"/>
      <c r="K440" s="50"/>
      <c r="L440" s="50"/>
      <c r="M440" s="12"/>
      <c r="N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row>
    <row r="441" spans="1:268" x14ac:dyDescent="0.2">
      <c r="A441" s="12"/>
      <c r="B441" s="12"/>
      <c r="C441" s="12"/>
      <c r="D441" s="12"/>
      <c r="E441" s="12"/>
      <c r="F441" s="12"/>
      <c r="G441" s="50"/>
      <c r="H441" s="50"/>
      <c r="I441" s="12"/>
      <c r="J441" s="12"/>
      <c r="K441" s="50"/>
      <c r="L441" s="50"/>
      <c r="M441" s="12"/>
      <c r="N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row>
    <row r="442" spans="1:268" x14ac:dyDescent="0.2">
      <c r="A442" s="12"/>
      <c r="B442" s="12"/>
      <c r="C442" s="12"/>
      <c r="D442" s="12"/>
      <c r="E442" s="12"/>
      <c r="F442" s="12"/>
      <c r="G442" s="50"/>
      <c r="H442" s="50"/>
      <c r="I442" s="12"/>
      <c r="J442" s="12"/>
      <c r="K442" s="50"/>
      <c r="L442" s="50"/>
      <c r="M442" s="12"/>
      <c r="N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row>
    <row r="443" spans="1:268" x14ac:dyDescent="0.2">
      <c r="A443" s="12"/>
      <c r="B443" s="12"/>
      <c r="C443" s="12"/>
      <c r="D443" s="12"/>
      <c r="E443" s="12"/>
      <c r="F443" s="12"/>
      <c r="G443" s="50"/>
      <c r="H443" s="50"/>
      <c r="I443" s="12"/>
      <c r="J443" s="12"/>
      <c r="K443" s="50"/>
      <c r="L443" s="50"/>
      <c r="M443" s="12"/>
      <c r="N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row>
    <row r="444" spans="1:268" x14ac:dyDescent="0.2">
      <c r="A444" s="12"/>
      <c r="B444" s="12"/>
      <c r="C444" s="12"/>
      <c r="D444" s="12"/>
      <c r="E444" s="12"/>
      <c r="F444" s="12"/>
      <c r="G444" s="50"/>
      <c r="H444" s="50"/>
      <c r="I444" s="12"/>
      <c r="J444" s="12"/>
      <c r="K444" s="50"/>
      <c r="L444" s="50"/>
      <c r="M444" s="12"/>
      <c r="N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row>
    <row r="445" spans="1:268" x14ac:dyDescent="0.2">
      <c r="A445" s="12"/>
      <c r="B445" s="12"/>
      <c r="C445" s="12"/>
      <c r="D445" s="12"/>
      <c r="E445" s="12"/>
      <c r="F445" s="12"/>
      <c r="G445" s="50"/>
      <c r="H445" s="50"/>
      <c r="I445" s="12"/>
      <c r="J445" s="12"/>
      <c r="K445" s="50"/>
      <c r="L445" s="50"/>
      <c r="M445" s="12"/>
      <c r="N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row>
    <row r="446" spans="1:268" x14ac:dyDescent="0.2">
      <c r="A446" s="12"/>
      <c r="B446" s="12"/>
      <c r="C446" s="12"/>
      <c r="D446" s="12"/>
      <c r="E446" s="12"/>
      <c r="F446" s="12"/>
      <c r="G446" s="50"/>
      <c r="H446" s="50"/>
      <c r="I446" s="12"/>
      <c r="J446" s="12"/>
      <c r="K446" s="50"/>
      <c r="L446" s="50"/>
      <c r="M446" s="12"/>
      <c r="N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row>
    <row r="447" spans="1:268" x14ac:dyDescent="0.2">
      <c r="A447" s="12"/>
      <c r="B447" s="12"/>
      <c r="C447" s="12"/>
      <c r="D447" s="12"/>
      <c r="E447" s="12"/>
      <c r="F447" s="12"/>
      <c r="G447" s="50"/>
      <c r="H447" s="50"/>
      <c r="I447" s="12"/>
      <c r="J447" s="12"/>
      <c r="K447" s="50"/>
      <c r="L447" s="50"/>
      <c r="M447" s="12"/>
      <c r="N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row>
    <row r="448" spans="1:268" x14ac:dyDescent="0.2">
      <c r="A448" s="12"/>
      <c r="B448" s="12"/>
      <c r="C448" s="12"/>
      <c r="D448" s="12"/>
      <c r="E448" s="12"/>
      <c r="F448" s="12"/>
      <c r="G448" s="50"/>
      <c r="H448" s="50"/>
      <c r="I448" s="12"/>
      <c r="J448" s="12"/>
      <c r="K448" s="50"/>
      <c r="L448" s="50"/>
      <c r="M448" s="12"/>
      <c r="N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row>
    <row r="449" spans="1:268" x14ac:dyDescent="0.2">
      <c r="A449" s="12"/>
      <c r="B449" s="12"/>
      <c r="C449" s="12"/>
      <c r="D449" s="12"/>
      <c r="E449" s="12"/>
      <c r="F449" s="12"/>
      <c r="G449" s="50"/>
      <c r="H449" s="50"/>
      <c r="I449" s="12"/>
      <c r="J449" s="12"/>
      <c r="K449" s="50"/>
      <c r="L449" s="50"/>
      <c r="M449" s="12"/>
      <c r="N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row>
    <row r="450" spans="1:268" x14ac:dyDescent="0.2">
      <c r="A450" s="12"/>
      <c r="B450" s="12"/>
      <c r="C450" s="12"/>
      <c r="D450" s="12"/>
      <c r="E450" s="12"/>
      <c r="F450" s="12"/>
      <c r="G450" s="50"/>
      <c r="H450" s="50"/>
      <c r="I450" s="12"/>
      <c r="J450" s="12"/>
      <c r="K450" s="50"/>
      <c r="L450" s="50"/>
      <c r="M450" s="12"/>
      <c r="N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row>
    <row r="451" spans="1:268" x14ac:dyDescent="0.2">
      <c r="A451" s="12"/>
      <c r="B451" s="12"/>
      <c r="C451" s="12"/>
      <c r="D451" s="12"/>
      <c r="E451" s="12"/>
      <c r="F451" s="12"/>
      <c r="G451" s="50"/>
      <c r="H451" s="50"/>
      <c r="I451" s="12"/>
      <c r="J451" s="12"/>
      <c r="K451" s="50"/>
      <c r="L451" s="50"/>
      <c r="M451" s="12"/>
      <c r="N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row>
    <row r="452" spans="1:268" x14ac:dyDescent="0.2">
      <c r="A452" s="12"/>
      <c r="B452" s="12"/>
      <c r="C452" s="12"/>
      <c r="D452" s="12"/>
      <c r="E452" s="12"/>
      <c r="F452" s="12"/>
      <c r="G452" s="50"/>
      <c r="H452" s="50"/>
      <c r="I452" s="12"/>
      <c r="J452" s="12"/>
      <c r="K452" s="50"/>
      <c r="L452" s="50"/>
      <c r="M452" s="12"/>
      <c r="N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row>
    <row r="453" spans="1:268" x14ac:dyDescent="0.2">
      <c r="A453" s="12"/>
      <c r="B453" s="12"/>
      <c r="C453" s="12"/>
      <c r="D453" s="12"/>
      <c r="E453" s="12"/>
      <c r="F453" s="12"/>
      <c r="G453" s="50"/>
      <c r="H453" s="50"/>
      <c r="I453" s="12"/>
      <c r="J453" s="12"/>
      <c r="K453" s="50"/>
      <c r="L453" s="50"/>
      <c r="M453" s="12"/>
      <c r="N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row>
    <row r="454" spans="1:268" x14ac:dyDescent="0.2">
      <c r="A454" s="12"/>
      <c r="B454" s="12"/>
      <c r="C454" s="12"/>
      <c r="D454" s="12"/>
      <c r="E454" s="12"/>
      <c r="F454" s="12"/>
      <c r="G454" s="50"/>
      <c r="H454" s="50"/>
      <c r="I454" s="12"/>
      <c r="J454" s="12"/>
      <c r="K454" s="50"/>
      <c r="L454" s="50"/>
      <c r="M454" s="12"/>
      <c r="N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row>
    <row r="455" spans="1:268" x14ac:dyDescent="0.2">
      <c r="A455" s="12"/>
      <c r="B455" s="12"/>
      <c r="C455" s="12"/>
      <c r="D455" s="12"/>
      <c r="E455" s="12"/>
      <c r="F455" s="12"/>
      <c r="G455" s="50"/>
      <c r="H455" s="50"/>
      <c r="I455" s="12"/>
      <c r="J455" s="12"/>
      <c r="K455" s="50"/>
      <c r="L455" s="50"/>
      <c r="M455" s="12"/>
      <c r="N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row>
    <row r="456" spans="1:268" x14ac:dyDescent="0.2">
      <c r="A456" s="12"/>
      <c r="B456" s="12"/>
      <c r="C456" s="12"/>
      <c r="D456" s="12"/>
      <c r="E456" s="12"/>
      <c r="F456" s="12"/>
      <c r="G456" s="50"/>
      <c r="H456" s="50"/>
      <c r="I456" s="12"/>
      <c r="J456" s="12"/>
      <c r="K456" s="50"/>
      <c r="L456" s="50"/>
      <c r="M456" s="12"/>
      <c r="N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row>
    <row r="457" spans="1:268" x14ac:dyDescent="0.2">
      <c r="A457" s="12"/>
      <c r="B457" s="12"/>
      <c r="C457" s="12"/>
      <c r="D457" s="12"/>
      <c r="E457" s="12"/>
      <c r="F457" s="12"/>
      <c r="G457" s="50"/>
      <c r="H457" s="50"/>
      <c r="I457" s="12"/>
      <c r="J457" s="12"/>
      <c r="K457" s="50"/>
      <c r="L457" s="50"/>
      <c r="M457" s="12"/>
      <c r="N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row>
    <row r="458" spans="1:268" x14ac:dyDescent="0.2">
      <c r="A458" s="12"/>
      <c r="B458" s="12"/>
      <c r="C458" s="12"/>
      <c r="D458" s="12"/>
      <c r="E458" s="12"/>
      <c r="F458" s="12"/>
      <c r="G458" s="50"/>
      <c r="H458" s="50"/>
      <c r="I458" s="12"/>
      <c r="J458" s="12"/>
      <c r="K458" s="50"/>
      <c r="L458" s="50"/>
      <c r="M458" s="12"/>
      <c r="N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row>
    <row r="459" spans="1:268" x14ac:dyDescent="0.2">
      <c r="A459" s="12"/>
      <c r="B459" s="12"/>
      <c r="C459" s="12"/>
      <c r="D459" s="12"/>
      <c r="E459" s="12"/>
      <c r="F459" s="12"/>
      <c r="G459" s="50"/>
      <c r="H459" s="50"/>
      <c r="I459" s="12"/>
      <c r="J459" s="12"/>
      <c r="K459" s="50"/>
      <c r="L459" s="50"/>
      <c r="M459" s="12"/>
      <c r="N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row>
    <row r="460" spans="1:268" x14ac:dyDescent="0.2">
      <c r="A460" s="12"/>
      <c r="B460" s="12"/>
      <c r="C460" s="12"/>
      <c r="D460" s="12"/>
      <c r="E460" s="12"/>
      <c r="F460" s="12"/>
      <c r="G460" s="50"/>
      <c r="H460" s="50"/>
      <c r="I460" s="12"/>
      <c r="J460" s="12"/>
      <c r="K460" s="50"/>
      <c r="L460" s="50"/>
      <c r="M460" s="12"/>
      <c r="N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row>
    <row r="461" spans="1:268" x14ac:dyDescent="0.2">
      <c r="A461" s="12"/>
      <c r="B461" s="12"/>
      <c r="C461" s="12"/>
      <c r="D461" s="12"/>
      <c r="E461" s="12"/>
      <c r="F461" s="12"/>
      <c r="G461" s="50"/>
      <c r="H461" s="50"/>
      <c r="I461" s="12"/>
      <c r="J461" s="12"/>
      <c r="K461" s="50"/>
      <c r="L461" s="50"/>
      <c r="M461" s="12"/>
      <c r="N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row>
    <row r="462" spans="1:268" x14ac:dyDescent="0.2">
      <c r="A462" s="12"/>
      <c r="B462" s="12"/>
      <c r="C462" s="12"/>
      <c r="D462" s="12"/>
      <c r="E462" s="12"/>
      <c r="F462" s="12"/>
      <c r="G462" s="50"/>
      <c r="H462" s="50"/>
      <c r="I462" s="12"/>
      <c r="J462" s="12"/>
      <c r="K462" s="50"/>
      <c r="L462" s="50"/>
      <c r="M462" s="12"/>
      <c r="N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row>
    <row r="463" spans="1:268" x14ac:dyDescent="0.2">
      <c r="A463" s="12"/>
      <c r="B463" s="12"/>
      <c r="C463" s="12"/>
      <c r="D463" s="12"/>
      <c r="E463" s="12"/>
      <c r="F463" s="12"/>
      <c r="G463" s="50"/>
      <c r="H463" s="50"/>
      <c r="I463" s="12"/>
      <c r="J463" s="12"/>
      <c r="K463" s="50"/>
      <c r="L463" s="50"/>
      <c r="M463" s="12"/>
      <c r="N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row>
    <row r="464" spans="1:268" x14ac:dyDescent="0.2">
      <c r="A464" s="12"/>
      <c r="B464" s="12"/>
      <c r="C464" s="12"/>
      <c r="D464" s="12"/>
      <c r="E464" s="12"/>
      <c r="F464" s="12"/>
      <c r="G464" s="50"/>
      <c r="H464" s="50"/>
      <c r="I464" s="12"/>
      <c r="J464" s="12"/>
      <c r="K464" s="50"/>
      <c r="L464" s="50"/>
      <c r="M464" s="12"/>
      <c r="N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row>
    <row r="465" spans="1:268" x14ac:dyDescent="0.2">
      <c r="A465" s="12"/>
      <c r="B465" s="12"/>
      <c r="C465" s="12"/>
      <c r="D465" s="12"/>
      <c r="E465" s="12"/>
      <c r="F465" s="12"/>
      <c r="G465" s="50"/>
      <c r="H465" s="50"/>
      <c r="I465" s="12"/>
      <c r="J465" s="12"/>
      <c r="K465" s="50"/>
      <c r="L465" s="50"/>
      <c r="M465" s="12"/>
      <c r="N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row>
    <row r="466" spans="1:268" x14ac:dyDescent="0.2">
      <c r="A466" s="12"/>
      <c r="B466" s="12"/>
      <c r="C466" s="12"/>
      <c r="D466" s="12"/>
      <c r="E466" s="12"/>
      <c r="F466" s="12"/>
      <c r="G466" s="50"/>
      <c r="H466" s="50"/>
      <c r="I466" s="12"/>
      <c r="J466" s="12"/>
      <c r="K466" s="50"/>
      <c r="L466" s="50"/>
      <c r="M466" s="12"/>
      <c r="N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row>
    <row r="467" spans="1:268" x14ac:dyDescent="0.2">
      <c r="A467" s="12"/>
      <c r="B467" s="12"/>
      <c r="C467" s="12"/>
      <c r="D467" s="12"/>
      <c r="E467" s="12"/>
      <c r="F467" s="12"/>
      <c r="G467" s="50"/>
      <c r="H467" s="50"/>
      <c r="I467" s="12"/>
      <c r="J467" s="12"/>
      <c r="K467" s="50"/>
      <c r="L467" s="50"/>
      <c r="M467" s="12"/>
      <c r="N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row>
    <row r="468" spans="1:268" x14ac:dyDescent="0.2">
      <c r="A468" s="12"/>
      <c r="B468" s="12"/>
      <c r="C468" s="12"/>
      <c r="D468" s="12"/>
      <c r="E468" s="12"/>
      <c r="F468" s="12"/>
      <c r="G468" s="50"/>
      <c r="H468" s="50"/>
      <c r="I468" s="12"/>
      <c r="J468" s="12"/>
      <c r="K468" s="50"/>
      <c r="L468" s="50"/>
      <c r="M468" s="12"/>
      <c r="N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row>
    <row r="469" spans="1:268" x14ac:dyDescent="0.2">
      <c r="A469" s="12"/>
      <c r="B469" s="12"/>
      <c r="C469" s="12"/>
      <c r="D469" s="12"/>
      <c r="E469" s="12"/>
      <c r="F469" s="12"/>
      <c r="G469" s="50"/>
      <c r="H469" s="50"/>
      <c r="I469" s="12"/>
      <c r="J469" s="12"/>
      <c r="K469" s="50"/>
      <c r="L469" s="50"/>
      <c r="M469" s="12"/>
      <c r="N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c r="JH469" s="12"/>
    </row>
    <row r="470" spans="1:268" x14ac:dyDescent="0.2">
      <c r="A470" s="12"/>
      <c r="B470" s="12"/>
      <c r="C470" s="12"/>
      <c r="D470" s="12"/>
      <c r="E470" s="12"/>
      <c r="F470" s="12"/>
      <c r="G470" s="50"/>
      <c r="H470" s="50"/>
      <c r="I470" s="12"/>
      <c r="J470" s="12"/>
      <c r="K470" s="50"/>
      <c r="L470" s="50"/>
      <c r="M470" s="12"/>
      <c r="N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c r="JH470" s="12"/>
    </row>
    <row r="471" spans="1:268" x14ac:dyDescent="0.2">
      <c r="A471" s="12"/>
      <c r="B471" s="12"/>
      <c r="C471" s="12"/>
      <c r="D471" s="12"/>
      <c r="E471" s="12"/>
      <c r="F471" s="12"/>
      <c r="G471" s="50"/>
      <c r="H471" s="50"/>
      <c r="I471" s="12"/>
      <c r="J471" s="12"/>
      <c r="K471" s="50"/>
      <c r="L471" s="50"/>
      <c r="M471" s="12"/>
      <c r="N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c r="JH471" s="12"/>
    </row>
    <row r="472" spans="1:268" x14ac:dyDescent="0.2">
      <c r="A472" s="12"/>
      <c r="B472" s="12"/>
      <c r="C472" s="12"/>
      <c r="D472" s="12"/>
      <c r="E472" s="12"/>
      <c r="F472" s="12"/>
      <c r="G472" s="50"/>
      <c r="H472" s="50"/>
      <c r="I472" s="12"/>
      <c r="J472" s="12"/>
      <c r="K472" s="50"/>
      <c r="L472" s="50"/>
      <c r="M472" s="12"/>
      <c r="N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c r="JH472" s="12"/>
    </row>
    <row r="473" spans="1:268" x14ac:dyDescent="0.2">
      <c r="A473" s="12"/>
      <c r="B473" s="12"/>
      <c r="C473" s="12"/>
      <c r="D473" s="12"/>
      <c r="E473" s="12"/>
      <c r="F473" s="12"/>
      <c r="G473" s="50"/>
      <c r="H473" s="50"/>
      <c r="I473" s="12"/>
      <c r="J473" s="12"/>
      <c r="K473" s="50"/>
      <c r="L473" s="50"/>
      <c r="M473" s="12"/>
      <c r="N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c r="JH473" s="12"/>
    </row>
    <row r="474" spans="1:268" x14ac:dyDescent="0.2">
      <c r="A474" s="12"/>
      <c r="B474" s="12"/>
      <c r="C474" s="12"/>
      <c r="D474" s="12"/>
      <c r="E474" s="12"/>
      <c r="F474" s="12"/>
      <c r="G474" s="50"/>
      <c r="H474" s="50"/>
      <c r="I474" s="12"/>
      <c r="J474" s="12"/>
      <c r="K474" s="50"/>
      <c r="L474" s="50"/>
      <c r="M474" s="12"/>
      <c r="N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c r="JH474" s="12"/>
    </row>
    <row r="475" spans="1:268" x14ac:dyDescent="0.2">
      <c r="A475" s="12"/>
      <c r="B475" s="12"/>
      <c r="C475" s="12"/>
      <c r="D475" s="12"/>
      <c r="E475" s="12"/>
      <c r="F475" s="12"/>
      <c r="G475" s="50"/>
      <c r="H475" s="50"/>
      <c r="I475" s="12"/>
      <c r="J475" s="12"/>
      <c r="K475" s="50"/>
      <c r="L475" s="50"/>
      <c r="M475" s="12"/>
      <c r="N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c r="JH475" s="12"/>
    </row>
    <row r="476" spans="1:268" x14ac:dyDescent="0.2">
      <c r="A476" s="12"/>
      <c r="B476" s="12"/>
      <c r="C476" s="12"/>
      <c r="D476" s="12"/>
      <c r="E476" s="12"/>
      <c r="F476" s="12"/>
      <c r="G476" s="50"/>
      <c r="H476" s="50"/>
      <c r="I476" s="12"/>
      <c r="J476" s="12"/>
      <c r="K476" s="50"/>
      <c r="L476" s="50"/>
      <c r="M476" s="12"/>
      <c r="N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c r="JH476" s="12"/>
    </row>
    <row r="477" spans="1:268" x14ac:dyDescent="0.2">
      <c r="A477" s="12"/>
      <c r="B477" s="12"/>
      <c r="C477" s="12"/>
      <c r="D477" s="12"/>
      <c r="E477" s="12"/>
      <c r="F477" s="12"/>
      <c r="G477" s="50"/>
      <c r="H477" s="50"/>
      <c r="I477" s="12"/>
      <c r="J477" s="12"/>
      <c r="K477" s="50"/>
      <c r="L477" s="50"/>
      <c r="M477" s="12"/>
      <c r="N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c r="JH477" s="12"/>
    </row>
    <row r="478" spans="1:268" x14ac:dyDescent="0.2">
      <c r="A478" s="12"/>
      <c r="B478" s="12"/>
      <c r="C478" s="12"/>
      <c r="D478" s="12"/>
      <c r="E478" s="12"/>
      <c r="F478" s="12"/>
      <c r="G478" s="50"/>
      <c r="H478" s="50"/>
      <c r="I478" s="12"/>
      <c r="J478" s="12"/>
      <c r="K478" s="50"/>
      <c r="L478" s="50"/>
      <c r="M478" s="12"/>
      <c r="N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c r="JH478" s="12"/>
    </row>
    <row r="479" spans="1:268" x14ac:dyDescent="0.2">
      <c r="A479" s="12"/>
      <c r="B479" s="12"/>
      <c r="C479" s="12"/>
      <c r="D479" s="12"/>
      <c r="E479" s="12"/>
      <c r="F479" s="12"/>
      <c r="G479" s="50"/>
      <c r="H479" s="50"/>
      <c r="I479" s="12"/>
      <c r="J479" s="12"/>
      <c r="K479" s="50"/>
      <c r="L479" s="50"/>
      <c r="M479" s="12"/>
      <c r="N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c r="JH479" s="12"/>
    </row>
    <row r="480" spans="1:268" x14ac:dyDescent="0.2">
      <c r="A480" s="12"/>
      <c r="B480" s="12"/>
      <c r="C480" s="12"/>
      <c r="D480" s="12"/>
      <c r="E480" s="12"/>
      <c r="F480" s="12"/>
      <c r="G480" s="50"/>
      <c r="H480" s="50"/>
      <c r="I480" s="12"/>
      <c r="J480" s="12"/>
      <c r="K480" s="50"/>
      <c r="L480" s="50"/>
      <c r="M480" s="12"/>
      <c r="N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c r="JH480" s="12"/>
    </row>
    <row r="481" spans="1:268" x14ac:dyDescent="0.2">
      <c r="A481" s="12"/>
      <c r="B481" s="12"/>
      <c r="C481" s="12"/>
      <c r="D481" s="12"/>
      <c r="E481" s="12"/>
      <c r="F481" s="12"/>
      <c r="G481" s="50"/>
      <c r="H481" s="50"/>
      <c r="I481" s="12"/>
      <c r="J481" s="12"/>
      <c r="K481" s="50"/>
      <c r="L481" s="50"/>
      <c r="M481" s="12"/>
      <c r="N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c r="JH481" s="12"/>
    </row>
    <row r="482" spans="1:268" x14ac:dyDescent="0.2">
      <c r="A482" s="12"/>
      <c r="B482" s="12"/>
      <c r="C482" s="12"/>
      <c r="D482" s="12"/>
      <c r="E482" s="12"/>
      <c r="F482" s="12"/>
      <c r="G482" s="50"/>
      <c r="H482" s="50"/>
      <c r="I482" s="12"/>
      <c r="J482" s="12"/>
      <c r="K482" s="50"/>
      <c r="L482" s="50"/>
      <c r="M482" s="12"/>
      <c r="N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c r="JH482" s="12"/>
    </row>
    <row r="483" spans="1:268" x14ac:dyDescent="0.2">
      <c r="A483" s="12"/>
      <c r="B483" s="12"/>
      <c r="C483" s="12"/>
      <c r="D483" s="12"/>
      <c r="E483" s="12"/>
      <c r="F483" s="12"/>
      <c r="G483" s="50"/>
      <c r="H483" s="50"/>
      <c r="I483" s="12"/>
      <c r="J483" s="12"/>
      <c r="K483" s="50"/>
      <c r="L483" s="50"/>
      <c r="M483" s="12"/>
      <c r="N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c r="JH483" s="12"/>
    </row>
    <row r="484" spans="1:268" x14ac:dyDescent="0.2">
      <c r="A484" s="12"/>
      <c r="B484" s="12"/>
      <c r="C484" s="12"/>
      <c r="D484" s="12"/>
      <c r="E484" s="12"/>
      <c r="F484" s="12"/>
      <c r="G484" s="50"/>
      <c r="H484" s="50"/>
      <c r="I484" s="12"/>
      <c r="J484" s="12"/>
      <c r="K484" s="50"/>
      <c r="L484" s="50"/>
      <c r="M484" s="12"/>
      <c r="N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c r="JH484" s="12"/>
    </row>
    <row r="485" spans="1:268" x14ac:dyDescent="0.2">
      <c r="A485" s="12"/>
      <c r="B485" s="12"/>
      <c r="C485" s="12"/>
      <c r="D485" s="12"/>
      <c r="E485" s="12"/>
      <c r="F485" s="12"/>
      <c r="G485" s="50"/>
      <c r="H485" s="50"/>
      <c r="I485" s="12"/>
      <c r="J485" s="12"/>
      <c r="K485" s="50"/>
      <c r="L485" s="50"/>
      <c r="M485" s="12"/>
      <c r="N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c r="JH485" s="12"/>
    </row>
    <row r="486" spans="1:268" x14ac:dyDescent="0.2">
      <c r="A486" s="12"/>
      <c r="B486" s="12"/>
      <c r="C486" s="12"/>
      <c r="D486" s="12"/>
      <c r="E486" s="12"/>
      <c r="F486" s="12"/>
      <c r="G486" s="50"/>
      <c r="H486" s="50"/>
      <c r="I486" s="12"/>
      <c r="J486" s="12"/>
      <c r="K486" s="50"/>
      <c r="L486" s="50"/>
      <c r="M486" s="12"/>
      <c r="N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c r="JH486" s="12"/>
    </row>
    <row r="487" spans="1:268" x14ac:dyDescent="0.2">
      <c r="A487" s="12"/>
      <c r="B487" s="12"/>
      <c r="C487" s="12"/>
      <c r="D487" s="12"/>
      <c r="E487" s="12"/>
      <c r="F487" s="12"/>
      <c r="G487" s="50"/>
      <c r="H487" s="50"/>
      <c r="I487" s="12"/>
      <c r="J487" s="12"/>
      <c r="K487" s="50"/>
      <c r="L487" s="50"/>
      <c r="M487" s="12"/>
      <c r="N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c r="JH487" s="12"/>
    </row>
    <row r="488" spans="1:268" x14ac:dyDescent="0.2">
      <c r="A488" s="12"/>
      <c r="B488" s="12"/>
      <c r="C488" s="12"/>
      <c r="D488" s="12"/>
      <c r="E488" s="12"/>
      <c r="F488" s="12"/>
      <c r="G488" s="50"/>
      <c r="H488" s="50"/>
      <c r="I488" s="12"/>
      <c r="J488" s="12"/>
      <c r="K488" s="50"/>
      <c r="L488" s="50"/>
      <c r="M488" s="12"/>
      <c r="N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c r="JH488" s="12"/>
    </row>
    <row r="489" spans="1:268" x14ac:dyDescent="0.2">
      <c r="A489" s="12"/>
      <c r="B489" s="12"/>
      <c r="C489" s="12"/>
      <c r="D489" s="12"/>
      <c r="E489" s="12"/>
      <c r="F489" s="12"/>
      <c r="G489" s="50"/>
      <c r="H489" s="50"/>
      <c r="I489" s="12"/>
      <c r="J489" s="12"/>
      <c r="K489" s="50"/>
      <c r="L489" s="50"/>
      <c r="M489" s="12"/>
      <c r="N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c r="JH489" s="12"/>
    </row>
    <row r="490" spans="1:268" x14ac:dyDescent="0.2">
      <c r="A490" s="12"/>
      <c r="B490" s="12"/>
      <c r="C490" s="12"/>
      <c r="D490" s="12"/>
      <c r="E490" s="12"/>
      <c r="F490" s="12"/>
      <c r="G490" s="50"/>
      <c r="H490" s="50"/>
      <c r="I490" s="12"/>
      <c r="J490" s="12"/>
      <c r="K490" s="50"/>
      <c r="L490" s="50"/>
      <c r="M490" s="12"/>
      <c r="N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c r="JH490" s="12"/>
    </row>
    <row r="491" spans="1:268" x14ac:dyDescent="0.2">
      <c r="A491" s="12"/>
      <c r="B491" s="12"/>
      <c r="C491" s="12"/>
      <c r="D491" s="12"/>
      <c r="E491" s="12"/>
      <c r="F491" s="12"/>
      <c r="G491" s="50"/>
      <c r="H491" s="50"/>
      <c r="I491" s="12"/>
      <c r="J491" s="12"/>
      <c r="K491" s="50"/>
      <c r="L491" s="50"/>
      <c r="M491" s="12"/>
      <c r="N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c r="JH491" s="12"/>
    </row>
    <row r="492" spans="1:268" x14ac:dyDescent="0.2">
      <c r="A492" s="12"/>
      <c r="B492" s="12"/>
      <c r="C492" s="12"/>
      <c r="D492" s="12"/>
      <c r="E492" s="12"/>
      <c r="F492" s="12"/>
      <c r="G492" s="50"/>
      <c r="H492" s="50"/>
      <c r="I492" s="12"/>
      <c r="J492" s="12"/>
      <c r="K492" s="50"/>
      <c r="L492" s="50"/>
      <c r="M492" s="12"/>
      <c r="N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c r="JH492" s="12"/>
    </row>
    <row r="493" spans="1:268" x14ac:dyDescent="0.2">
      <c r="A493" s="12"/>
      <c r="B493" s="12"/>
      <c r="C493" s="12"/>
      <c r="D493" s="12"/>
      <c r="E493" s="12"/>
      <c r="F493" s="12"/>
      <c r="G493" s="50"/>
      <c r="H493" s="50"/>
      <c r="I493" s="12"/>
      <c r="J493" s="12"/>
      <c r="K493" s="50"/>
      <c r="L493" s="50"/>
      <c r="M493" s="12"/>
      <c r="N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c r="JH493" s="12"/>
    </row>
    <row r="494" spans="1:268" x14ac:dyDescent="0.2">
      <c r="A494" s="12"/>
      <c r="B494" s="12"/>
      <c r="C494" s="12"/>
      <c r="D494" s="12"/>
      <c r="E494" s="12"/>
      <c r="F494" s="12"/>
      <c r="G494" s="50"/>
      <c r="H494" s="50"/>
      <c r="I494" s="12"/>
      <c r="J494" s="12"/>
      <c r="K494" s="50"/>
      <c r="L494" s="50"/>
      <c r="M494" s="12"/>
      <c r="N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c r="JH494" s="12"/>
    </row>
    <row r="495" spans="1:268" x14ac:dyDescent="0.2">
      <c r="A495" s="12"/>
      <c r="B495" s="12"/>
      <c r="C495" s="12"/>
      <c r="D495" s="12"/>
      <c r="E495" s="12"/>
      <c r="F495" s="12"/>
      <c r="G495" s="50"/>
      <c r="H495" s="50"/>
      <c r="I495" s="12"/>
      <c r="J495" s="12"/>
      <c r="K495" s="50"/>
      <c r="L495" s="50"/>
      <c r="M495" s="12"/>
      <c r="N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c r="JH495" s="12"/>
    </row>
    <row r="496" spans="1:268" x14ac:dyDescent="0.2">
      <c r="A496" s="12"/>
      <c r="B496" s="12"/>
      <c r="C496" s="12"/>
      <c r="D496" s="12"/>
      <c r="E496" s="12"/>
      <c r="F496" s="12"/>
      <c r="G496" s="50"/>
      <c r="H496" s="50"/>
      <c r="I496" s="12"/>
      <c r="J496" s="12"/>
      <c r="K496" s="50"/>
      <c r="L496" s="50"/>
      <c r="M496" s="12"/>
      <c r="N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c r="JH496" s="12"/>
    </row>
    <row r="497" spans="1:268" x14ac:dyDescent="0.2">
      <c r="A497" s="12"/>
      <c r="B497" s="12"/>
      <c r="C497" s="12"/>
      <c r="D497" s="12"/>
      <c r="E497" s="12"/>
      <c r="F497" s="12"/>
      <c r="G497" s="50"/>
      <c r="H497" s="50"/>
      <c r="I497" s="12"/>
      <c r="J497" s="12"/>
      <c r="K497" s="50"/>
      <c r="L497" s="50"/>
      <c r="M497" s="12"/>
      <c r="N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c r="JH497" s="12"/>
    </row>
    <row r="498" spans="1:268" x14ac:dyDescent="0.2">
      <c r="A498" s="12"/>
      <c r="B498" s="12"/>
      <c r="C498" s="12"/>
      <c r="D498" s="12"/>
      <c r="E498" s="12"/>
      <c r="F498" s="12"/>
      <c r="G498" s="50"/>
      <c r="H498" s="50"/>
      <c r="I498" s="12"/>
      <c r="J498" s="12"/>
      <c r="K498" s="50"/>
      <c r="L498" s="50"/>
      <c r="M498" s="12"/>
      <c r="N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c r="JH498" s="12"/>
    </row>
    <row r="499" spans="1:268" x14ac:dyDescent="0.2">
      <c r="A499" s="12"/>
      <c r="B499" s="12"/>
      <c r="C499" s="12"/>
      <c r="D499" s="12"/>
      <c r="E499" s="12"/>
      <c r="F499" s="12"/>
      <c r="G499" s="50"/>
      <c r="H499" s="50"/>
      <c r="I499" s="12"/>
      <c r="J499" s="12"/>
      <c r="K499" s="50"/>
      <c r="L499" s="50"/>
      <c r="M499" s="12"/>
      <c r="N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c r="JH499" s="12"/>
    </row>
    <row r="500" spans="1:268" x14ac:dyDescent="0.2">
      <c r="A500" s="12"/>
      <c r="B500" s="12"/>
      <c r="C500" s="12"/>
      <c r="D500" s="12"/>
      <c r="E500" s="12"/>
      <c r="F500" s="12"/>
      <c r="G500" s="50"/>
      <c r="H500" s="50"/>
      <c r="I500" s="12"/>
      <c r="J500" s="12"/>
      <c r="K500" s="50"/>
      <c r="L500" s="50"/>
      <c r="M500" s="12"/>
      <c r="N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c r="JH500" s="12"/>
    </row>
    <row r="501" spans="1:268" x14ac:dyDescent="0.2">
      <c r="A501" s="12"/>
      <c r="B501" s="12"/>
      <c r="C501" s="12"/>
      <c r="D501" s="12"/>
      <c r="E501" s="12"/>
      <c r="F501" s="12"/>
      <c r="G501" s="50"/>
      <c r="H501" s="50"/>
      <c r="I501" s="12"/>
      <c r="J501" s="12"/>
      <c r="K501" s="50"/>
      <c r="L501" s="50"/>
      <c r="M501" s="12"/>
      <c r="N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c r="JH501" s="12"/>
    </row>
    <row r="502" spans="1:268" x14ac:dyDescent="0.2">
      <c r="A502" s="12"/>
      <c r="B502" s="12"/>
      <c r="C502" s="12"/>
      <c r="D502" s="12"/>
      <c r="E502" s="12"/>
      <c r="F502" s="12"/>
      <c r="G502" s="50"/>
      <c r="H502" s="50"/>
      <c r="I502" s="12"/>
      <c r="J502" s="12"/>
      <c r="K502" s="50"/>
      <c r="L502" s="50"/>
      <c r="M502" s="12"/>
      <c r="N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c r="JH502" s="12"/>
    </row>
    <row r="503" spans="1:268" x14ac:dyDescent="0.2">
      <c r="A503" s="12"/>
      <c r="B503" s="12"/>
      <c r="C503" s="12"/>
      <c r="D503" s="12"/>
      <c r="E503" s="12"/>
      <c r="F503" s="12"/>
      <c r="G503" s="50"/>
      <c r="H503" s="50"/>
      <c r="I503" s="12"/>
      <c r="J503" s="12"/>
      <c r="K503" s="50"/>
      <c r="L503" s="50"/>
      <c r="M503" s="12"/>
      <c r="N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c r="JH503" s="12"/>
    </row>
    <row r="504" spans="1:268" x14ac:dyDescent="0.2">
      <c r="A504" s="12"/>
      <c r="B504" s="12"/>
      <c r="C504" s="12"/>
      <c r="D504" s="12"/>
      <c r="E504" s="12"/>
      <c r="F504" s="12"/>
      <c r="G504" s="50"/>
      <c r="H504" s="50"/>
      <c r="I504" s="12"/>
      <c r="J504" s="12"/>
      <c r="K504" s="50"/>
      <c r="L504" s="50"/>
      <c r="M504" s="12"/>
      <c r="N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c r="JH504" s="12"/>
    </row>
    <row r="505" spans="1:268" x14ac:dyDescent="0.2">
      <c r="A505" s="12"/>
      <c r="B505" s="12"/>
      <c r="C505" s="12"/>
      <c r="D505" s="12"/>
      <c r="E505" s="12"/>
      <c r="F505" s="12"/>
      <c r="G505" s="50"/>
      <c r="H505" s="50"/>
      <c r="I505" s="12"/>
      <c r="J505" s="12"/>
      <c r="K505" s="50"/>
      <c r="L505" s="50"/>
      <c r="M505" s="12"/>
      <c r="N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c r="JH505" s="12"/>
    </row>
    <row r="506" spans="1:268" x14ac:dyDescent="0.2">
      <c r="A506" s="12"/>
      <c r="B506" s="12"/>
      <c r="C506" s="12"/>
      <c r="D506" s="12"/>
      <c r="E506" s="12"/>
      <c r="F506" s="12"/>
      <c r="G506" s="50"/>
      <c r="H506" s="50"/>
      <c r="I506" s="12"/>
      <c r="J506" s="12"/>
      <c r="K506" s="50"/>
      <c r="L506" s="50"/>
      <c r="M506" s="12"/>
      <c r="N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c r="JH506" s="12"/>
    </row>
    <row r="507" spans="1:268" x14ac:dyDescent="0.2">
      <c r="A507" s="12"/>
      <c r="B507" s="12"/>
      <c r="C507" s="12"/>
      <c r="D507" s="12"/>
      <c r="E507" s="12"/>
      <c r="F507" s="12"/>
      <c r="G507" s="50"/>
      <c r="H507" s="50"/>
      <c r="I507" s="12"/>
      <c r="J507" s="12"/>
      <c r="K507" s="50"/>
      <c r="L507" s="50"/>
      <c r="M507" s="12"/>
      <c r="N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c r="JH507" s="12"/>
    </row>
    <row r="508" spans="1:268" x14ac:dyDescent="0.2">
      <c r="A508" s="12"/>
      <c r="B508" s="12"/>
      <c r="C508" s="12"/>
      <c r="D508" s="12"/>
      <c r="E508" s="12"/>
      <c r="F508" s="12"/>
      <c r="G508" s="50"/>
      <c r="H508" s="50"/>
      <c r="I508" s="12"/>
      <c r="J508" s="12"/>
      <c r="K508" s="50"/>
      <c r="L508" s="50"/>
      <c r="M508" s="12"/>
      <c r="N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c r="JH508" s="12"/>
    </row>
    <row r="509" spans="1:268" x14ac:dyDescent="0.2">
      <c r="A509" s="12"/>
      <c r="B509" s="12"/>
      <c r="C509" s="12"/>
      <c r="D509" s="12"/>
      <c r="E509" s="12"/>
      <c r="F509" s="12"/>
      <c r="G509" s="50"/>
      <c r="H509" s="50"/>
      <c r="I509" s="12"/>
      <c r="J509" s="12"/>
      <c r="K509" s="50"/>
      <c r="L509" s="50"/>
      <c r="M509" s="12"/>
      <c r="N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c r="JH509" s="12"/>
    </row>
    <row r="510" spans="1:268" x14ac:dyDescent="0.2">
      <c r="A510" s="12"/>
      <c r="B510" s="12"/>
      <c r="C510" s="12"/>
      <c r="D510" s="12"/>
      <c r="E510" s="12"/>
      <c r="F510" s="12"/>
      <c r="G510" s="50"/>
      <c r="H510" s="50"/>
      <c r="I510" s="12"/>
      <c r="J510" s="12"/>
      <c r="K510" s="50"/>
      <c r="L510" s="50"/>
      <c r="M510" s="12"/>
      <c r="N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c r="JH510" s="12"/>
    </row>
    <row r="511" spans="1:268" x14ac:dyDescent="0.2">
      <c r="A511" s="12"/>
      <c r="B511" s="12"/>
      <c r="C511" s="12"/>
      <c r="D511" s="12"/>
      <c r="E511" s="12"/>
      <c r="F511" s="12"/>
      <c r="G511" s="50"/>
      <c r="H511" s="50"/>
      <c r="I511" s="12"/>
      <c r="J511" s="12"/>
      <c r="K511" s="50"/>
      <c r="L511" s="50"/>
      <c r="M511" s="12"/>
      <c r="N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c r="JH511" s="12"/>
    </row>
    <row r="512" spans="1:268" x14ac:dyDescent="0.2">
      <c r="A512" s="12"/>
      <c r="B512" s="12"/>
      <c r="C512" s="12"/>
      <c r="D512" s="12"/>
      <c r="E512" s="12"/>
      <c r="F512" s="12"/>
      <c r="G512" s="50"/>
      <c r="H512" s="50"/>
      <c r="I512" s="12"/>
      <c r="J512" s="12"/>
      <c r="K512" s="50"/>
      <c r="L512" s="50"/>
      <c r="M512" s="12"/>
      <c r="N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c r="JH512" s="12"/>
    </row>
    <row r="513" spans="1:268" x14ac:dyDescent="0.2">
      <c r="A513" s="12"/>
      <c r="B513" s="12"/>
      <c r="C513" s="12"/>
      <c r="D513" s="12"/>
      <c r="E513" s="12"/>
      <c r="F513" s="12"/>
      <c r="G513" s="50"/>
      <c r="H513" s="50"/>
      <c r="I513" s="12"/>
      <c r="J513" s="12"/>
      <c r="K513" s="50"/>
      <c r="L513" s="50"/>
      <c r="M513" s="12"/>
      <c r="N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c r="JH513" s="12"/>
    </row>
    <row r="514" spans="1:268" x14ac:dyDescent="0.2">
      <c r="A514" s="12"/>
      <c r="B514" s="12"/>
      <c r="C514" s="12"/>
      <c r="D514" s="12"/>
      <c r="E514" s="12"/>
      <c r="F514" s="12"/>
      <c r="G514" s="50"/>
      <c r="H514" s="50"/>
      <c r="I514" s="12"/>
      <c r="J514" s="12"/>
      <c r="K514" s="50"/>
      <c r="L514" s="50"/>
      <c r="M514" s="12"/>
      <c r="N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c r="JH514" s="12"/>
    </row>
    <row r="515" spans="1:268" x14ac:dyDescent="0.2">
      <c r="A515" s="12"/>
      <c r="B515" s="12"/>
      <c r="C515" s="12"/>
      <c r="D515" s="12"/>
      <c r="E515" s="12"/>
      <c r="F515" s="12"/>
      <c r="G515" s="50"/>
      <c r="H515" s="50"/>
      <c r="I515" s="12"/>
      <c r="J515" s="12"/>
      <c r="K515" s="50"/>
      <c r="L515" s="50"/>
      <c r="M515" s="12"/>
      <c r="N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c r="JH515" s="12"/>
    </row>
    <row r="516" spans="1:268" x14ac:dyDescent="0.2">
      <c r="A516" s="12"/>
      <c r="B516" s="12"/>
      <c r="C516" s="12"/>
      <c r="D516" s="12"/>
      <c r="E516" s="12"/>
      <c r="F516" s="12"/>
      <c r="G516" s="50"/>
      <c r="H516" s="50"/>
      <c r="I516" s="12"/>
      <c r="J516" s="12"/>
      <c r="K516" s="50"/>
      <c r="L516" s="50"/>
      <c r="M516" s="12"/>
      <c r="N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c r="JH516" s="12"/>
    </row>
    <row r="517" spans="1:268" x14ac:dyDescent="0.2">
      <c r="A517" s="12"/>
      <c r="B517" s="12"/>
      <c r="C517" s="12"/>
      <c r="D517" s="12"/>
      <c r="E517" s="12"/>
      <c r="F517" s="12"/>
      <c r="G517" s="50"/>
      <c r="H517" s="50"/>
      <c r="I517" s="12"/>
      <c r="J517" s="12"/>
      <c r="K517" s="50"/>
      <c r="L517" s="50"/>
      <c r="M517" s="12"/>
      <c r="N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c r="JH517" s="12"/>
    </row>
    <row r="518" spans="1:268" x14ac:dyDescent="0.2">
      <c r="A518" s="12"/>
      <c r="B518" s="12"/>
      <c r="C518" s="12"/>
      <c r="D518" s="12"/>
      <c r="E518" s="12"/>
      <c r="F518" s="12"/>
      <c r="G518" s="50"/>
      <c r="H518" s="50"/>
      <c r="I518" s="12"/>
      <c r="J518" s="12"/>
      <c r="K518" s="50"/>
      <c r="L518" s="50"/>
      <c r="M518" s="12"/>
      <c r="N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c r="JH518" s="12"/>
    </row>
    <row r="519" spans="1:268" x14ac:dyDescent="0.2">
      <c r="A519" s="12"/>
      <c r="B519" s="12"/>
      <c r="C519" s="12"/>
      <c r="D519" s="12"/>
      <c r="E519" s="12"/>
      <c r="F519" s="12"/>
      <c r="G519" s="50"/>
      <c r="H519" s="50"/>
      <c r="I519" s="12"/>
      <c r="J519" s="12"/>
      <c r="K519" s="50"/>
      <c r="L519" s="50"/>
      <c r="M519" s="12"/>
      <c r="N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c r="JH519" s="12"/>
    </row>
    <row r="520" spans="1:268" x14ac:dyDescent="0.2">
      <c r="A520" s="12"/>
      <c r="B520" s="12"/>
      <c r="C520" s="12"/>
      <c r="D520" s="12"/>
      <c r="E520" s="12"/>
      <c r="F520" s="12"/>
      <c r="G520" s="50"/>
      <c r="H520" s="50"/>
      <c r="I520" s="12"/>
      <c r="J520" s="12"/>
      <c r="K520" s="50"/>
      <c r="L520" s="50"/>
      <c r="M520" s="12"/>
      <c r="N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c r="JH520" s="12"/>
    </row>
    <row r="521" spans="1:268" x14ac:dyDescent="0.2">
      <c r="A521" s="12"/>
      <c r="B521" s="12"/>
      <c r="C521" s="12"/>
      <c r="D521" s="12"/>
      <c r="E521" s="12"/>
      <c r="F521" s="12"/>
      <c r="G521" s="50"/>
      <c r="H521" s="50"/>
      <c r="I521" s="12"/>
      <c r="J521" s="12"/>
      <c r="K521" s="50"/>
      <c r="L521" s="50"/>
      <c r="M521" s="12"/>
      <c r="N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c r="JH521" s="12"/>
    </row>
    <row r="522" spans="1:268" x14ac:dyDescent="0.2">
      <c r="A522" s="12"/>
      <c r="B522" s="12"/>
      <c r="C522" s="12"/>
      <c r="D522" s="12"/>
      <c r="E522" s="12"/>
      <c r="F522" s="12"/>
      <c r="G522" s="50"/>
      <c r="H522" s="50"/>
      <c r="I522" s="12"/>
      <c r="J522" s="12"/>
      <c r="K522" s="50"/>
      <c r="L522" s="50"/>
      <c r="M522" s="12"/>
      <c r="N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c r="JH522" s="12"/>
    </row>
    <row r="523" spans="1:268" x14ac:dyDescent="0.2">
      <c r="A523" s="12"/>
      <c r="B523" s="12"/>
      <c r="C523" s="12"/>
      <c r="D523" s="12"/>
      <c r="E523" s="12"/>
      <c r="F523" s="12"/>
      <c r="G523" s="50"/>
      <c r="H523" s="50"/>
      <c r="I523" s="12"/>
      <c r="J523" s="12"/>
      <c r="K523" s="50"/>
      <c r="L523" s="50"/>
      <c r="M523" s="12"/>
      <c r="N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c r="JH523" s="12"/>
    </row>
    <row r="524" spans="1:268" x14ac:dyDescent="0.2">
      <c r="A524" s="12"/>
      <c r="B524" s="12"/>
      <c r="C524" s="12"/>
      <c r="D524" s="12"/>
      <c r="E524" s="12"/>
      <c r="F524" s="12"/>
      <c r="G524" s="50"/>
      <c r="H524" s="50"/>
      <c r="I524" s="12"/>
      <c r="J524" s="12"/>
      <c r="K524" s="50"/>
      <c r="L524" s="50"/>
      <c r="M524" s="12"/>
      <c r="N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c r="JH524" s="12"/>
    </row>
    <row r="525" spans="1:268" x14ac:dyDescent="0.2">
      <c r="A525" s="12"/>
      <c r="B525" s="12"/>
      <c r="C525" s="12"/>
      <c r="D525" s="12"/>
      <c r="E525" s="12"/>
      <c r="F525" s="12"/>
      <c r="G525" s="50"/>
      <c r="H525" s="50"/>
      <c r="I525" s="12"/>
      <c r="J525" s="12"/>
      <c r="K525" s="50"/>
      <c r="L525" s="50"/>
      <c r="M525" s="12"/>
      <c r="N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c r="JH525" s="12"/>
    </row>
    <row r="526" spans="1:268" x14ac:dyDescent="0.2">
      <c r="A526" s="12"/>
      <c r="B526" s="12"/>
      <c r="C526" s="12"/>
      <c r="D526" s="12"/>
      <c r="E526" s="12"/>
      <c r="F526" s="12"/>
      <c r="G526" s="50"/>
      <c r="H526" s="50"/>
      <c r="I526" s="12"/>
      <c r="J526" s="12"/>
      <c r="K526" s="50"/>
      <c r="L526" s="50"/>
      <c r="M526" s="12"/>
      <c r="N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c r="JH526" s="12"/>
    </row>
    <row r="527" spans="1:268" x14ac:dyDescent="0.2">
      <c r="A527" s="12"/>
      <c r="B527" s="12"/>
      <c r="C527" s="12"/>
      <c r="D527" s="12"/>
      <c r="E527" s="12"/>
      <c r="F527" s="12"/>
      <c r="G527" s="50"/>
      <c r="H527" s="50"/>
      <c r="I527" s="12"/>
      <c r="J527" s="12"/>
      <c r="K527" s="50"/>
      <c r="L527" s="50"/>
      <c r="M527" s="12"/>
      <c r="N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c r="JH527" s="12"/>
    </row>
    <row r="528" spans="1:268" x14ac:dyDescent="0.2">
      <c r="A528" s="12"/>
      <c r="B528" s="12"/>
      <c r="C528" s="12"/>
      <c r="D528" s="12"/>
      <c r="E528" s="12"/>
      <c r="F528" s="12"/>
      <c r="G528" s="50"/>
      <c r="H528" s="50"/>
      <c r="I528" s="12"/>
      <c r="J528" s="12"/>
      <c r="K528" s="50"/>
      <c r="L528" s="50"/>
      <c r="M528" s="12"/>
      <c r="N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c r="JH528" s="12"/>
    </row>
    <row r="529" spans="1:268" x14ac:dyDescent="0.2">
      <c r="A529" s="12"/>
      <c r="B529" s="12"/>
      <c r="C529" s="12"/>
      <c r="D529" s="12"/>
      <c r="E529" s="12"/>
      <c r="F529" s="12"/>
      <c r="G529" s="50"/>
      <c r="H529" s="50"/>
      <c r="I529" s="12"/>
      <c r="J529" s="12"/>
      <c r="K529" s="50"/>
      <c r="L529" s="50"/>
      <c r="M529" s="12"/>
      <c r="N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c r="JH529" s="12"/>
    </row>
    <row r="530" spans="1:268" x14ac:dyDescent="0.2">
      <c r="A530" s="12"/>
      <c r="B530" s="12"/>
      <c r="C530" s="12"/>
      <c r="D530" s="12"/>
      <c r="E530" s="12"/>
      <c r="F530" s="12"/>
      <c r="G530" s="50"/>
      <c r="H530" s="50"/>
      <c r="I530" s="12"/>
      <c r="J530" s="12"/>
      <c r="K530" s="50"/>
      <c r="L530" s="50"/>
      <c r="M530" s="12"/>
      <c r="N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c r="JH530" s="12"/>
    </row>
    <row r="531" spans="1:268" x14ac:dyDescent="0.2">
      <c r="A531" s="12"/>
      <c r="B531" s="12"/>
      <c r="C531" s="12"/>
      <c r="D531" s="12"/>
      <c r="E531" s="12"/>
      <c r="F531" s="12"/>
      <c r="G531" s="50"/>
      <c r="H531" s="50"/>
      <c r="I531" s="12"/>
      <c r="J531" s="12"/>
      <c r="K531" s="50"/>
      <c r="L531" s="50"/>
      <c r="M531" s="12"/>
      <c r="N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c r="JH531" s="12"/>
    </row>
    <row r="532" spans="1:268" x14ac:dyDescent="0.2">
      <c r="A532" s="12"/>
      <c r="B532" s="12"/>
      <c r="C532" s="12"/>
      <c r="D532" s="12"/>
      <c r="E532" s="12"/>
      <c r="F532" s="12"/>
      <c r="G532" s="50"/>
      <c r="H532" s="50"/>
      <c r="I532" s="12"/>
      <c r="J532" s="12"/>
      <c r="K532" s="50"/>
      <c r="L532" s="50"/>
      <c r="M532" s="12"/>
      <c r="N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c r="JH532" s="12"/>
    </row>
    <row r="533" spans="1:268" x14ac:dyDescent="0.2">
      <c r="A533" s="12"/>
      <c r="B533" s="12"/>
      <c r="C533" s="12"/>
      <c r="D533" s="12"/>
      <c r="E533" s="12"/>
      <c r="F533" s="12"/>
      <c r="G533" s="50"/>
      <c r="H533" s="50"/>
      <c r="I533" s="12"/>
      <c r="J533" s="12"/>
      <c r="K533" s="50"/>
      <c r="L533" s="50"/>
      <c r="M533" s="12"/>
      <c r="N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c r="JH533" s="12"/>
    </row>
    <row r="534" spans="1:268" x14ac:dyDescent="0.2">
      <c r="A534" s="12"/>
      <c r="B534" s="12"/>
      <c r="C534" s="12"/>
      <c r="D534" s="12"/>
      <c r="E534" s="12"/>
      <c r="F534" s="12"/>
      <c r="G534" s="50"/>
      <c r="H534" s="50"/>
      <c r="I534" s="12"/>
      <c r="J534" s="12"/>
      <c r="K534" s="50"/>
      <c r="L534" s="50"/>
      <c r="M534" s="12"/>
      <c r="N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c r="JH534" s="12"/>
    </row>
    <row r="535" spans="1:268" x14ac:dyDescent="0.2">
      <c r="A535" s="12"/>
      <c r="B535" s="12"/>
      <c r="C535" s="12"/>
      <c r="D535" s="12"/>
      <c r="E535" s="12"/>
      <c r="F535" s="12"/>
      <c r="G535" s="50"/>
      <c r="H535" s="50"/>
      <c r="I535" s="12"/>
      <c r="J535" s="12"/>
      <c r="K535" s="50"/>
      <c r="L535" s="50"/>
      <c r="M535" s="12"/>
      <c r="N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c r="JH535" s="12"/>
    </row>
    <row r="536" spans="1:268" x14ac:dyDescent="0.2">
      <c r="A536" s="12"/>
      <c r="B536" s="12"/>
      <c r="C536" s="12"/>
      <c r="D536" s="12"/>
      <c r="E536" s="12"/>
      <c r="F536" s="12"/>
      <c r="G536" s="50"/>
      <c r="H536" s="50"/>
      <c r="I536" s="12"/>
      <c r="J536" s="12"/>
      <c r="K536" s="50"/>
      <c r="L536" s="50"/>
      <c r="M536" s="12"/>
      <c r="N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c r="JH536" s="12"/>
    </row>
    <row r="537" spans="1:268" x14ac:dyDescent="0.2">
      <c r="A537" s="12"/>
      <c r="B537" s="12"/>
      <c r="C537" s="12"/>
      <c r="D537" s="12"/>
      <c r="E537" s="12"/>
      <c r="F537" s="12"/>
      <c r="G537" s="50"/>
      <c r="H537" s="50"/>
      <c r="I537" s="12"/>
      <c r="J537" s="12"/>
      <c r="K537" s="50"/>
      <c r="L537" s="50"/>
      <c r="M537" s="12"/>
      <c r="N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c r="JH537" s="12"/>
    </row>
    <row r="538" spans="1:268" x14ac:dyDescent="0.2">
      <c r="A538" s="12"/>
      <c r="B538" s="12"/>
      <c r="C538" s="12"/>
      <c r="D538" s="12"/>
      <c r="E538" s="12"/>
      <c r="F538" s="12"/>
      <c r="G538" s="50"/>
      <c r="H538" s="50"/>
      <c r="I538" s="12"/>
      <c r="J538" s="12"/>
      <c r="K538" s="50"/>
      <c r="L538" s="50"/>
      <c r="M538" s="12"/>
      <c r="N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c r="JH538" s="12"/>
    </row>
    <row r="539" spans="1:268" x14ac:dyDescent="0.2">
      <c r="A539" s="12"/>
      <c r="B539" s="12"/>
      <c r="C539" s="12"/>
      <c r="D539" s="12"/>
      <c r="E539" s="12"/>
      <c r="F539" s="12"/>
      <c r="G539" s="50"/>
      <c r="H539" s="50"/>
      <c r="I539" s="12"/>
      <c r="J539" s="12"/>
      <c r="K539" s="50"/>
      <c r="L539" s="50"/>
      <c r="M539" s="12"/>
      <c r="N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c r="JH539" s="12"/>
    </row>
    <row r="540" spans="1:268" x14ac:dyDescent="0.2">
      <c r="A540" s="12"/>
      <c r="B540" s="12"/>
      <c r="C540" s="12"/>
      <c r="D540" s="12"/>
      <c r="E540" s="12"/>
      <c r="F540" s="12"/>
      <c r="G540" s="50"/>
      <c r="H540" s="50"/>
      <c r="I540" s="12"/>
      <c r="J540" s="12"/>
      <c r="K540" s="50"/>
      <c r="L540" s="50"/>
      <c r="M540" s="12"/>
      <c r="N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c r="JH540" s="12"/>
    </row>
    <row r="541" spans="1:268" x14ac:dyDescent="0.2">
      <c r="A541" s="12"/>
      <c r="B541" s="12"/>
      <c r="C541" s="12"/>
      <c r="D541" s="12"/>
      <c r="E541" s="12"/>
      <c r="F541" s="12"/>
      <c r="G541" s="50"/>
      <c r="H541" s="50"/>
      <c r="I541" s="12"/>
      <c r="J541" s="12"/>
      <c r="K541" s="50"/>
      <c r="L541" s="50"/>
      <c r="M541" s="12"/>
      <c r="N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c r="JH541" s="12"/>
    </row>
    <row r="542" spans="1:268" x14ac:dyDescent="0.2">
      <c r="A542" s="12"/>
      <c r="B542" s="12"/>
      <c r="C542" s="12"/>
      <c r="D542" s="12"/>
      <c r="E542" s="12"/>
      <c r="F542" s="12"/>
      <c r="G542" s="50"/>
      <c r="H542" s="50"/>
      <c r="I542" s="12"/>
      <c r="J542" s="12"/>
      <c r="K542" s="50"/>
      <c r="L542" s="50"/>
      <c r="M542" s="12"/>
      <c r="N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c r="JH542" s="12"/>
    </row>
    <row r="543" spans="1:268" x14ac:dyDescent="0.2">
      <c r="A543" s="12"/>
      <c r="B543" s="12"/>
      <c r="C543" s="12"/>
      <c r="D543" s="12"/>
      <c r="E543" s="12"/>
      <c r="F543" s="12"/>
      <c r="G543" s="50"/>
      <c r="H543" s="50"/>
      <c r="I543" s="12"/>
      <c r="J543" s="12"/>
      <c r="K543" s="50"/>
      <c r="L543" s="50"/>
      <c r="M543" s="12"/>
      <c r="N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c r="JH543" s="12"/>
    </row>
    <row r="544" spans="1:268" x14ac:dyDescent="0.2">
      <c r="A544" s="12"/>
      <c r="B544" s="12"/>
      <c r="C544" s="12"/>
      <c r="D544" s="12"/>
      <c r="E544" s="12"/>
      <c r="F544" s="12"/>
      <c r="G544" s="50"/>
      <c r="H544" s="50"/>
      <c r="I544" s="12"/>
      <c r="J544" s="12"/>
      <c r="K544" s="50"/>
      <c r="L544" s="50"/>
      <c r="M544" s="12"/>
      <c r="N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c r="JH544" s="12"/>
    </row>
    <row r="545" spans="1:268" x14ac:dyDescent="0.2">
      <c r="A545" s="12"/>
      <c r="B545" s="12"/>
      <c r="C545" s="12"/>
      <c r="D545" s="12"/>
      <c r="E545" s="12"/>
      <c r="F545" s="12"/>
      <c r="G545" s="50"/>
      <c r="H545" s="50"/>
      <c r="I545" s="12"/>
      <c r="J545" s="12"/>
      <c r="K545" s="50"/>
      <c r="L545" s="50"/>
      <c r="M545" s="12"/>
      <c r="N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c r="JH545" s="12"/>
    </row>
    <row r="546" spans="1:268" x14ac:dyDescent="0.2">
      <c r="A546" s="12"/>
      <c r="B546" s="12"/>
      <c r="C546" s="12"/>
      <c r="D546" s="12"/>
      <c r="E546" s="12"/>
      <c r="F546" s="12"/>
      <c r="G546" s="50"/>
      <c r="H546" s="50"/>
      <c r="I546" s="12"/>
      <c r="J546" s="12"/>
      <c r="K546" s="50"/>
      <c r="L546" s="50"/>
      <c r="M546" s="12"/>
      <c r="N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c r="JH546" s="12"/>
    </row>
    <row r="547" spans="1:268" x14ac:dyDescent="0.2">
      <c r="A547" s="12"/>
      <c r="B547" s="12"/>
      <c r="C547" s="12"/>
      <c r="D547" s="12"/>
      <c r="E547" s="12"/>
      <c r="F547" s="12"/>
      <c r="G547" s="50"/>
      <c r="H547" s="50"/>
      <c r="I547" s="12"/>
      <c r="J547" s="12"/>
      <c r="K547" s="50"/>
      <c r="L547" s="50"/>
      <c r="M547" s="12"/>
      <c r="N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c r="JH547" s="12"/>
    </row>
    <row r="548" spans="1:268" x14ac:dyDescent="0.2">
      <c r="A548" s="12"/>
      <c r="B548" s="12"/>
      <c r="C548" s="12"/>
      <c r="D548" s="12"/>
      <c r="E548" s="12"/>
      <c r="F548" s="12"/>
      <c r="G548" s="50"/>
      <c r="H548" s="50"/>
      <c r="I548" s="12"/>
      <c r="J548" s="12"/>
      <c r="K548" s="50"/>
      <c r="L548" s="50"/>
      <c r="M548" s="12"/>
      <c r="N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c r="JH548" s="12"/>
    </row>
    <row r="549" spans="1:268" x14ac:dyDescent="0.2">
      <c r="A549" s="12"/>
      <c r="B549" s="12"/>
      <c r="C549" s="12"/>
      <c r="D549" s="12"/>
      <c r="E549" s="12"/>
      <c r="F549" s="12"/>
      <c r="G549" s="50"/>
      <c r="H549" s="50"/>
      <c r="I549" s="12"/>
      <c r="J549" s="12"/>
      <c r="K549" s="50"/>
      <c r="L549" s="50"/>
      <c r="M549" s="12"/>
      <c r="N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c r="JH549" s="12"/>
    </row>
    <row r="550" spans="1:268" x14ac:dyDescent="0.2">
      <c r="A550" s="12"/>
      <c r="B550" s="12"/>
      <c r="C550" s="12"/>
      <c r="D550" s="12"/>
      <c r="E550" s="12"/>
      <c r="F550" s="12"/>
      <c r="G550" s="50"/>
      <c r="H550" s="50"/>
      <c r="I550" s="12"/>
      <c r="J550" s="12"/>
      <c r="K550" s="50"/>
      <c r="L550" s="50"/>
      <c r="M550" s="12"/>
      <c r="N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c r="JH550" s="12"/>
    </row>
    <row r="551" spans="1:268" x14ac:dyDescent="0.2">
      <c r="A551" s="12"/>
      <c r="B551" s="12"/>
      <c r="C551" s="12"/>
      <c r="D551" s="12"/>
      <c r="E551" s="12"/>
      <c r="F551" s="12"/>
      <c r="G551" s="50"/>
      <c r="H551" s="50"/>
      <c r="I551" s="12"/>
      <c r="J551" s="12"/>
      <c r="K551" s="50"/>
      <c r="L551" s="50"/>
      <c r="M551" s="12"/>
      <c r="N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c r="JH551" s="12"/>
    </row>
    <row r="552" spans="1:268" x14ac:dyDescent="0.2">
      <c r="A552" s="12"/>
      <c r="B552" s="12"/>
      <c r="C552" s="12"/>
      <c r="D552" s="12"/>
      <c r="E552" s="12"/>
      <c r="F552" s="12"/>
      <c r="G552" s="50"/>
      <c r="H552" s="50"/>
      <c r="I552" s="12"/>
      <c r="J552" s="12"/>
      <c r="K552" s="50"/>
      <c r="L552" s="50"/>
      <c r="M552" s="12"/>
      <c r="N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c r="JH552" s="12"/>
    </row>
    <row r="553" spans="1:268" x14ac:dyDescent="0.2">
      <c r="A553" s="12"/>
      <c r="B553" s="12"/>
      <c r="C553" s="12"/>
      <c r="D553" s="12"/>
      <c r="E553" s="12"/>
      <c r="F553" s="12"/>
      <c r="G553" s="50"/>
      <c r="H553" s="50"/>
      <c r="I553" s="12"/>
      <c r="J553" s="12"/>
      <c r="K553" s="50"/>
      <c r="L553" s="50"/>
      <c r="M553" s="12"/>
      <c r="N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c r="JH553" s="12"/>
    </row>
    <row r="554" spans="1:268" x14ac:dyDescent="0.2">
      <c r="A554" s="12"/>
      <c r="B554" s="12"/>
      <c r="C554" s="12"/>
      <c r="D554" s="12"/>
      <c r="E554" s="12"/>
      <c r="F554" s="12"/>
      <c r="G554" s="50"/>
      <c r="H554" s="50"/>
      <c r="I554" s="12"/>
      <c r="J554" s="12"/>
      <c r="K554" s="50"/>
      <c r="L554" s="50"/>
      <c r="M554" s="12"/>
      <c r="N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c r="JH554" s="12"/>
    </row>
    <row r="555" spans="1:268" x14ac:dyDescent="0.2">
      <c r="A555" s="12"/>
      <c r="B555" s="12"/>
      <c r="C555" s="12"/>
      <c r="D555" s="12"/>
      <c r="E555" s="12"/>
      <c r="F555" s="12"/>
      <c r="G555" s="50"/>
      <c r="H555" s="50"/>
      <c r="I555" s="12"/>
      <c r="J555" s="12"/>
      <c r="K555" s="50"/>
      <c r="L555" s="50"/>
      <c r="M555" s="12"/>
      <c r="N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c r="JH555" s="12"/>
    </row>
    <row r="556" spans="1:268" x14ac:dyDescent="0.2">
      <c r="A556" s="12"/>
      <c r="B556" s="12"/>
      <c r="C556" s="12"/>
      <c r="D556" s="12"/>
      <c r="E556" s="12"/>
      <c r="F556" s="12"/>
      <c r="G556" s="50"/>
      <c r="H556" s="50"/>
      <c r="I556" s="12"/>
      <c r="J556" s="12"/>
      <c r="K556" s="50"/>
      <c r="L556" s="50"/>
      <c r="M556" s="12"/>
      <c r="N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c r="JH556" s="12"/>
    </row>
    <row r="557" spans="1:268" x14ac:dyDescent="0.2">
      <c r="A557" s="12"/>
      <c r="B557" s="12"/>
      <c r="C557" s="12"/>
      <c r="D557" s="12"/>
      <c r="E557" s="12"/>
      <c r="F557" s="12"/>
      <c r="G557" s="50"/>
      <c r="H557" s="50"/>
      <c r="I557" s="12"/>
      <c r="J557" s="12"/>
      <c r="K557" s="50"/>
      <c r="L557" s="50"/>
      <c r="M557" s="12"/>
      <c r="N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c r="JH557" s="12"/>
    </row>
    <row r="558" spans="1:268" x14ac:dyDescent="0.2">
      <c r="A558" s="12"/>
      <c r="B558" s="12"/>
      <c r="C558" s="12"/>
      <c r="D558" s="12"/>
      <c r="E558" s="12"/>
      <c r="F558" s="12"/>
      <c r="G558" s="50"/>
      <c r="H558" s="50"/>
      <c r="I558" s="12"/>
      <c r="J558" s="12"/>
      <c r="K558" s="50"/>
      <c r="L558" s="50"/>
      <c r="M558" s="12"/>
      <c r="N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c r="JH558" s="12"/>
    </row>
    <row r="559" spans="1:268" x14ac:dyDescent="0.2">
      <c r="A559" s="12"/>
      <c r="B559" s="12"/>
      <c r="C559" s="12"/>
      <c r="D559" s="12"/>
      <c r="E559" s="12"/>
      <c r="F559" s="12"/>
      <c r="G559" s="50"/>
      <c r="H559" s="50"/>
      <c r="I559" s="12"/>
      <c r="J559" s="12"/>
      <c r="K559" s="50"/>
      <c r="L559" s="50"/>
      <c r="M559" s="12"/>
      <c r="N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c r="JH559" s="12"/>
    </row>
    <row r="560" spans="1:268" x14ac:dyDescent="0.2">
      <c r="A560" s="12"/>
      <c r="B560" s="12"/>
      <c r="C560" s="12"/>
      <c r="D560" s="12"/>
      <c r="E560" s="12"/>
      <c r="F560" s="12"/>
      <c r="G560" s="50"/>
      <c r="H560" s="50"/>
      <c r="I560" s="12"/>
      <c r="J560" s="12"/>
      <c r="K560" s="50"/>
      <c r="L560" s="50"/>
      <c r="M560" s="12"/>
      <c r="N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c r="JH560" s="12"/>
    </row>
    <row r="561" spans="1:268" x14ac:dyDescent="0.2">
      <c r="A561" s="12"/>
      <c r="B561" s="12"/>
      <c r="C561" s="12"/>
      <c r="D561" s="12"/>
      <c r="E561" s="12"/>
      <c r="F561" s="12"/>
      <c r="G561" s="50"/>
      <c r="H561" s="50"/>
      <c r="I561" s="12"/>
      <c r="J561" s="12"/>
      <c r="K561" s="50"/>
      <c r="L561" s="50"/>
      <c r="M561" s="12"/>
      <c r="N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c r="JH561" s="12"/>
    </row>
    <row r="562" spans="1:268" x14ac:dyDescent="0.2">
      <c r="A562" s="12"/>
      <c r="B562" s="12"/>
      <c r="C562" s="12"/>
      <c r="D562" s="12"/>
      <c r="E562" s="12"/>
      <c r="F562" s="12"/>
      <c r="G562" s="50"/>
      <c r="H562" s="50"/>
      <c r="I562" s="12"/>
      <c r="J562" s="12"/>
      <c r="K562" s="50"/>
      <c r="L562" s="50"/>
      <c r="M562" s="12"/>
      <c r="N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c r="JH562" s="12"/>
    </row>
    <row r="563" spans="1:268" x14ac:dyDescent="0.2">
      <c r="A563" s="12"/>
      <c r="B563" s="12"/>
      <c r="C563" s="12"/>
      <c r="D563" s="12"/>
      <c r="E563" s="12"/>
      <c r="F563" s="12"/>
      <c r="G563" s="50"/>
      <c r="H563" s="50"/>
      <c r="I563" s="12"/>
      <c r="J563" s="12"/>
      <c r="K563" s="50"/>
      <c r="L563" s="50"/>
      <c r="M563" s="12"/>
      <c r="N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c r="JH563" s="12"/>
    </row>
    <row r="564" spans="1:268" x14ac:dyDescent="0.2">
      <c r="A564" s="12"/>
      <c r="B564" s="12"/>
      <c r="C564" s="12"/>
      <c r="D564" s="12"/>
      <c r="E564" s="12"/>
      <c r="F564" s="12"/>
      <c r="G564" s="50"/>
      <c r="H564" s="50"/>
      <c r="I564" s="12"/>
      <c r="J564" s="12"/>
      <c r="K564" s="50"/>
      <c r="L564" s="50"/>
      <c r="M564" s="12"/>
      <c r="N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c r="JH564" s="12"/>
    </row>
    <row r="565" spans="1:268" x14ac:dyDescent="0.2">
      <c r="A565" s="12"/>
      <c r="B565" s="12"/>
      <c r="C565" s="12"/>
      <c r="D565" s="12"/>
      <c r="E565" s="12"/>
      <c r="F565" s="12"/>
      <c r="G565" s="50"/>
      <c r="H565" s="50"/>
      <c r="I565" s="12"/>
      <c r="J565" s="12"/>
      <c r="K565" s="50"/>
      <c r="L565" s="50"/>
      <c r="M565" s="12"/>
      <c r="N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c r="JH565" s="12"/>
    </row>
    <row r="566" spans="1:268" x14ac:dyDescent="0.2">
      <c r="A566" s="12"/>
      <c r="B566" s="12"/>
      <c r="C566" s="12"/>
      <c r="D566" s="12"/>
      <c r="E566" s="12"/>
      <c r="F566" s="12"/>
      <c r="G566" s="50"/>
      <c r="H566" s="50"/>
      <c r="I566" s="12"/>
      <c r="J566" s="12"/>
      <c r="K566" s="50"/>
      <c r="L566" s="50"/>
      <c r="M566" s="12"/>
      <c r="N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c r="JH566" s="12"/>
    </row>
    <row r="567" spans="1:268" x14ac:dyDescent="0.2">
      <c r="A567" s="12"/>
      <c r="B567" s="12"/>
      <c r="C567" s="12"/>
      <c r="D567" s="12"/>
      <c r="E567" s="12"/>
      <c r="F567" s="12"/>
      <c r="G567" s="50"/>
      <c r="H567" s="50"/>
      <c r="I567" s="12"/>
      <c r="J567" s="12"/>
      <c r="K567" s="50"/>
      <c r="L567" s="50"/>
      <c r="M567" s="12"/>
      <c r="N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c r="JH567" s="12"/>
    </row>
    <row r="568" spans="1:268" x14ac:dyDescent="0.2">
      <c r="A568" s="12"/>
      <c r="B568" s="12"/>
      <c r="C568" s="12"/>
      <c r="D568" s="12"/>
      <c r="E568" s="12"/>
      <c r="F568" s="12"/>
      <c r="G568" s="50"/>
      <c r="H568" s="50"/>
      <c r="I568" s="12"/>
      <c r="J568" s="12"/>
      <c r="K568" s="50"/>
      <c r="L568" s="50"/>
      <c r="M568" s="12"/>
      <c r="N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c r="JH568" s="12"/>
    </row>
    <row r="569" spans="1:268" x14ac:dyDescent="0.2">
      <c r="A569" s="12"/>
      <c r="B569" s="12"/>
      <c r="C569" s="12"/>
      <c r="D569" s="12"/>
      <c r="E569" s="12"/>
      <c r="F569" s="12"/>
      <c r="G569" s="50"/>
      <c r="H569" s="50"/>
      <c r="I569" s="12"/>
      <c r="J569" s="12"/>
      <c r="K569" s="50"/>
      <c r="L569" s="50"/>
      <c r="M569" s="12"/>
      <c r="N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c r="JH569" s="12"/>
    </row>
    <row r="570" spans="1:268" x14ac:dyDescent="0.2">
      <c r="A570" s="12"/>
      <c r="B570" s="12"/>
      <c r="C570" s="12"/>
      <c r="D570" s="12"/>
      <c r="E570" s="12"/>
      <c r="F570" s="12"/>
      <c r="G570" s="50"/>
      <c r="H570" s="50"/>
      <c r="I570" s="12"/>
      <c r="J570" s="12"/>
      <c r="K570" s="50"/>
      <c r="L570" s="50"/>
      <c r="M570" s="12"/>
      <c r="N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c r="JH570" s="12"/>
    </row>
    <row r="571" spans="1:268" x14ac:dyDescent="0.2">
      <c r="A571" s="12"/>
      <c r="B571" s="12"/>
      <c r="C571" s="12"/>
      <c r="D571" s="12"/>
      <c r="E571" s="12"/>
      <c r="F571" s="12"/>
      <c r="G571" s="50"/>
      <c r="H571" s="50"/>
      <c r="I571" s="12"/>
      <c r="J571" s="12"/>
      <c r="K571" s="50"/>
      <c r="L571" s="50"/>
      <c r="M571" s="12"/>
      <c r="N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c r="JH571" s="12"/>
    </row>
    <row r="572" spans="1:268" x14ac:dyDescent="0.2">
      <c r="A572" s="12"/>
      <c r="B572" s="12"/>
      <c r="C572" s="12"/>
      <c r="D572" s="12"/>
      <c r="E572" s="12"/>
      <c r="F572" s="12"/>
      <c r="G572" s="50"/>
      <c r="H572" s="50"/>
      <c r="I572" s="12"/>
      <c r="J572" s="12"/>
      <c r="K572" s="50"/>
      <c r="L572" s="50"/>
      <c r="M572" s="12"/>
      <c r="N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c r="JH572" s="12"/>
    </row>
    <row r="573" spans="1:268" x14ac:dyDescent="0.2">
      <c r="A573" s="12"/>
      <c r="B573" s="12"/>
      <c r="C573" s="12"/>
      <c r="D573" s="12"/>
      <c r="E573" s="12"/>
      <c r="F573" s="12"/>
      <c r="G573" s="50"/>
      <c r="H573" s="50"/>
      <c r="I573" s="12"/>
      <c r="J573" s="12"/>
      <c r="K573" s="50"/>
      <c r="L573" s="50"/>
      <c r="M573" s="12"/>
      <c r="N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c r="JH573" s="12"/>
    </row>
    <row r="574" spans="1:268" x14ac:dyDescent="0.2">
      <c r="A574" s="12"/>
      <c r="B574" s="12"/>
      <c r="C574" s="12"/>
      <c r="D574" s="12"/>
      <c r="E574" s="12"/>
      <c r="F574" s="12"/>
      <c r="G574" s="50"/>
      <c r="H574" s="50"/>
      <c r="I574" s="12"/>
      <c r="J574" s="12"/>
      <c r="K574" s="50"/>
      <c r="L574" s="50"/>
      <c r="M574" s="12"/>
      <c r="N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c r="JH574" s="12"/>
    </row>
    <row r="575" spans="1:268" x14ac:dyDescent="0.2">
      <c r="A575" s="12"/>
      <c r="B575" s="12"/>
      <c r="C575" s="12"/>
      <c r="D575" s="12"/>
      <c r="E575" s="12"/>
      <c r="F575" s="12"/>
      <c r="G575" s="50"/>
      <c r="H575" s="50"/>
      <c r="I575" s="12"/>
      <c r="J575" s="12"/>
      <c r="K575" s="50"/>
      <c r="L575" s="50"/>
      <c r="M575" s="12"/>
      <c r="N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c r="JH575" s="12"/>
    </row>
    <row r="576" spans="1:268" x14ac:dyDescent="0.2">
      <c r="A576" s="12"/>
      <c r="B576" s="12"/>
      <c r="C576" s="12"/>
      <c r="D576" s="12"/>
      <c r="E576" s="12"/>
      <c r="F576" s="12"/>
      <c r="G576" s="50"/>
      <c r="H576" s="50"/>
      <c r="I576" s="12"/>
      <c r="J576" s="12"/>
      <c r="K576" s="50"/>
      <c r="L576" s="50"/>
      <c r="M576" s="12"/>
      <c r="N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c r="JH576" s="12"/>
    </row>
    <row r="577" spans="1:268" x14ac:dyDescent="0.2">
      <c r="A577" s="12"/>
      <c r="B577" s="12"/>
      <c r="C577" s="12"/>
      <c r="D577" s="12"/>
      <c r="E577" s="12"/>
      <c r="F577" s="12"/>
      <c r="G577" s="50"/>
      <c r="H577" s="50"/>
      <c r="I577" s="12"/>
      <c r="J577" s="12"/>
      <c r="K577" s="50"/>
      <c r="L577" s="50"/>
      <c r="M577" s="12"/>
      <c r="N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c r="JH577" s="12"/>
    </row>
    <row r="578" spans="1:268" x14ac:dyDescent="0.2">
      <c r="A578" s="12"/>
      <c r="B578" s="12"/>
      <c r="C578" s="12"/>
      <c r="D578" s="12"/>
      <c r="E578" s="12"/>
      <c r="F578" s="12"/>
      <c r="G578" s="50"/>
      <c r="H578" s="50"/>
      <c r="I578" s="12"/>
      <c r="J578" s="12"/>
      <c r="K578" s="50"/>
      <c r="L578" s="50"/>
      <c r="M578" s="12"/>
      <c r="N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c r="JH578" s="12"/>
    </row>
    <row r="579" spans="1:268" x14ac:dyDescent="0.2">
      <c r="A579" s="12"/>
      <c r="B579" s="12"/>
      <c r="C579" s="12"/>
      <c r="D579" s="12"/>
      <c r="E579" s="12"/>
      <c r="F579" s="12"/>
      <c r="G579" s="50"/>
      <c r="H579" s="50"/>
      <c r="I579" s="12"/>
      <c r="J579" s="12"/>
      <c r="K579" s="50"/>
      <c r="L579" s="50"/>
      <c r="M579" s="12"/>
      <c r="N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c r="JH579" s="12"/>
    </row>
    <row r="580" spans="1:268" x14ac:dyDescent="0.2">
      <c r="A580" s="12"/>
      <c r="B580" s="12"/>
      <c r="C580" s="12"/>
      <c r="D580" s="12"/>
      <c r="E580" s="12"/>
      <c r="F580" s="12"/>
      <c r="G580" s="50"/>
      <c r="H580" s="50"/>
      <c r="I580" s="12"/>
      <c r="J580" s="12"/>
      <c r="K580" s="50"/>
      <c r="L580" s="50"/>
      <c r="M580" s="12"/>
      <c r="N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c r="JH580" s="12"/>
    </row>
    <row r="581" spans="1:268" x14ac:dyDescent="0.2">
      <c r="A581" s="12"/>
      <c r="B581" s="12"/>
      <c r="C581" s="12"/>
      <c r="D581" s="12"/>
      <c r="E581" s="12"/>
      <c r="F581" s="12"/>
      <c r="G581" s="50"/>
      <c r="H581" s="50"/>
      <c r="I581" s="12"/>
      <c r="J581" s="12"/>
      <c r="K581" s="50"/>
      <c r="L581" s="50"/>
      <c r="M581" s="12"/>
      <c r="N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c r="JH581" s="12"/>
    </row>
    <row r="582" spans="1:268" x14ac:dyDescent="0.2">
      <c r="A582" s="12"/>
      <c r="B582" s="12"/>
      <c r="C582" s="12"/>
      <c r="D582" s="12"/>
      <c r="E582" s="12"/>
      <c r="F582" s="12"/>
      <c r="G582" s="50"/>
      <c r="H582" s="50"/>
      <c r="I582" s="12"/>
      <c r="J582" s="12"/>
      <c r="K582" s="50"/>
      <c r="L582" s="50"/>
      <c r="M582" s="12"/>
      <c r="N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c r="JH582" s="12"/>
    </row>
    <row r="583" spans="1:268" x14ac:dyDescent="0.2">
      <c r="A583" s="12"/>
      <c r="B583" s="12"/>
      <c r="C583" s="12"/>
      <c r="D583" s="12"/>
      <c r="E583" s="12"/>
      <c r="F583" s="12"/>
      <c r="G583" s="50"/>
      <c r="H583" s="50"/>
      <c r="I583" s="12"/>
      <c r="J583" s="12"/>
      <c r="K583" s="50"/>
      <c r="L583" s="50"/>
      <c r="M583" s="12"/>
      <c r="N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c r="JH583" s="12"/>
    </row>
    <row r="584" spans="1:268" x14ac:dyDescent="0.2">
      <c r="A584" s="12"/>
      <c r="B584" s="12"/>
      <c r="C584" s="12"/>
      <c r="D584" s="12"/>
      <c r="E584" s="12"/>
      <c r="F584" s="12"/>
      <c r="G584" s="50"/>
      <c r="H584" s="50"/>
      <c r="I584" s="12"/>
      <c r="J584" s="12"/>
      <c r="K584" s="50"/>
      <c r="L584" s="50"/>
      <c r="M584" s="12"/>
      <c r="N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c r="JH584" s="12"/>
    </row>
    <row r="585" spans="1:268" x14ac:dyDescent="0.2">
      <c r="A585" s="12"/>
      <c r="B585" s="12"/>
      <c r="C585" s="12"/>
      <c r="D585" s="12"/>
      <c r="E585" s="12"/>
      <c r="F585" s="12"/>
      <c r="G585" s="50"/>
      <c r="H585" s="50"/>
      <c r="I585" s="12"/>
      <c r="J585" s="12"/>
      <c r="K585" s="50"/>
      <c r="L585" s="50"/>
      <c r="M585" s="12"/>
      <c r="N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c r="JH585" s="12"/>
    </row>
    <row r="586" spans="1:268" x14ac:dyDescent="0.2">
      <c r="A586" s="12"/>
      <c r="B586" s="12"/>
      <c r="C586" s="12"/>
      <c r="D586" s="12"/>
      <c r="E586" s="12"/>
      <c r="F586" s="12"/>
      <c r="G586" s="50"/>
      <c r="H586" s="50"/>
      <c r="I586" s="12"/>
      <c r="J586" s="12"/>
      <c r="K586" s="50"/>
      <c r="L586" s="50"/>
      <c r="M586" s="12"/>
      <c r="N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c r="JH586" s="12"/>
    </row>
    <row r="587" spans="1:268" x14ac:dyDescent="0.2">
      <c r="A587" s="12"/>
      <c r="B587" s="12"/>
      <c r="C587" s="12"/>
      <c r="D587" s="12"/>
      <c r="E587" s="12"/>
      <c r="F587" s="12"/>
      <c r="G587" s="50"/>
      <c r="H587" s="50"/>
      <c r="I587" s="12"/>
      <c r="J587" s="12"/>
      <c r="K587" s="50"/>
      <c r="L587" s="50"/>
      <c r="M587" s="12"/>
      <c r="N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c r="JH587" s="12"/>
    </row>
    <row r="588" spans="1:268" x14ac:dyDescent="0.2">
      <c r="A588" s="12"/>
      <c r="B588" s="12"/>
      <c r="C588" s="12"/>
      <c r="D588" s="12"/>
      <c r="E588" s="12"/>
      <c r="F588" s="12"/>
      <c r="G588" s="50"/>
      <c r="H588" s="50"/>
      <c r="I588" s="12"/>
      <c r="J588" s="12"/>
      <c r="K588" s="50"/>
      <c r="L588" s="50"/>
      <c r="M588" s="12"/>
      <c r="N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c r="JH588" s="12"/>
    </row>
    <row r="589" spans="1:268" x14ac:dyDescent="0.2">
      <c r="A589" s="12"/>
      <c r="B589" s="12"/>
      <c r="C589" s="12"/>
      <c r="D589" s="12"/>
      <c r="E589" s="12"/>
      <c r="F589" s="12"/>
      <c r="G589" s="50"/>
      <c r="H589" s="50"/>
      <c r="I589" s="12"/>
      <c r="J589" s="12"/>
      <c r="K589" s="50"/>
      <c r="L589" s="50"/>
      <c r="M589" s="12"/>
      <c r="N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c r="JH589" s="12"/>
    </row>
    <row r="590" spans="1:268" x14ac:dyDescent="0.2">
      <c r="A590" s="12"/>
      <c r="B590" s="12"/>
      <c r="C590" s="12"/>
      <c r="D590" s="12"/>
      <c r="E590" s="12"/>
      <c r="F590" s="12"/>
      <c r="G590" s="50"/>
      <c r="H590" s="50"/>
      <c r="I590" s="12"/>
      <c r="J590" s="12"/>
      <c r="K590" s="50"/>
      <c r="L590" s="50"/>
      <c r="M590" s="12"/>
      <c r="N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c r="JH590" s="12"/>
    </row>
    <row r="591" spans="1:268" x14ac:dyDescent="0.2">
      <c r="A591" s="12"/>
      <c r="B591" s="12"/>
      <c r="C591" s="12"/>
      <c r="D591" s="12"/>
      <c r="E591" s="12"/>
      <c r="F591" s="12"/>
      <c r="G591" s="50"/>
      <c r="H591" s="50"/>
      <c r="I591" s="12"/>
      <c r="J591" s="12"/>
      <c r="K591" s="50"/>
      <c r="L591" s="50"/>
      <c r="M591" s="12"/>
      <c r="N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c r="JH591" s="12"/>
    </row>
    <row r="592" spans="1:268" x14ac:dyDescent="0.2">
      <c r="A592" s="12"/>
      <c r="B592" s="12"/>
      <c r="C592" s="12"/>
      <c r="D592" s="12"/>
      <c r="E592" s="12"/>
      <c r="F592" s="12"/>
      <c r="G592" s="50"/>
      <c r="H592" s="50"/>
      <c r="I592" s="12"/>
      <c r="J592" s="12"/>
      <c r="K592" s="50"/>
      <c r="L592" s="50"/>
      <c r="M592" s="12"/>
      <c r="N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c r="JH592" s="12"/>
    </row>
    <row r="593" spans="1:268" x14ac:dyDescent="0.2">
      <c r="A593" s="12"/>
      <c r="B593" s="12"/>
      <c r="C593" s="12"/>
      <c r="D593" s="12"/>
      <c r="E593" s="12"/>
      <c r="F593" s="12"/>
      <c r="G593" s="50"/>
      <c r="H593" s="50"/>
      <c r="I593" s="12"/>
      <c r="J593" s="12"/>
      <c r="K593" s="50"/>
      <c r="L593" s="50"/>
      <c r="M593" s="12"/>
      <c r="N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c r="JH593" s="12"/>
    </row>
    <row r="594" spans="1:268" x14ac:dyDescent="0.2">
      <c r="A594" s="12"/>
      <c r="B594" s="12"/>
      <c r="C594" s="12"/>
      <c r="D594" s="12"/>
      <c r="E594" s="12"/>
      <c r="F594" s="12"/>
      <c r="G594" s="50"/>
      <c r="H594" s="50"/>
      <c r="I594" s="12"/>
      <c r="J594" s="12"/>
      <c r="K594" s="50"/>
      <c r="L594" s="50"/>
      <c r="M594" s="12"/>
      <c r="N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c r="JH594" s="12"/>
    </row>
    <row r="595" spans="1:268" x14ac:dyDescent="0.2">
      <c r="A595" s="12"/>
      <c r="B595" s="12"/>
      <c r="C595" s="12"/>
      <c r="D595" s="12"/>
      <c r="E595" s="12"/>
      <c r="F595" s="12"/>
      <c r="G595" s="50"/>
      <c r="H595" s="50"/>
      <c r="I595" s="12"/>
      <c r="J595" s="12"/>
      <c r="K595" s="50"/>
      <c r="L595" s="50"/>
      <c r="M595" s="12"/>
      <c r="N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c r="JH595" s="12"/>
    </row>
    <row r="596" spans="1:268" x14ac:dyDescent="0.2">
      <c r="A596" s="12"/>
      <c r="B596" s="12"/>
      <c r="C596" s="12"/>
      <c r="D596" s="12"/>
      <c r="E596" s="12"/>
      <c r="F596" s="12"/>
      <c r="G596" s="50"/>
      <c r="H596" s="50"/>
      <c r="I596" s="12"/>
      <c r="J596" s="12"/>
      <c r="K596" s="50"/>
      <c r="L596" s="50"/>
      <c r="M596" s="12"/>
      <c r="N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c r="JH596" s="12"/>
    </row>
    <row r="597" spans="1:268" x14ac:dyDescent="0.2">
      <c r="A597" s="12"/>
      <c r="B597" s="12"/>
      <c r="C597" s="12"/>
      <c r="D597" s="12"/>
      <c r="E597" s="12"/>
      <c r="F597" s="12"/>
      <c r="G597" s="50"/>
      <c r="H597" s="50"/>
      <c r="I597" s="12"/>
      <c r="J597" s="12"/>
      <c r="K597" s="50"/>
      <c r="L597" s="50"/>
      <c r="M597" s="12"/>
      <c r="N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c r="JH597" s="12"/>
    </row>
    <row r="598" spans="1:268" x14ac:dyDescent="0.2">
      <c r="A598" s="12"/>
      <c r="B598" s="12"/>
      <c r="C598" s="12"/>
      <c r="D598" s="12"/>
      <c r="E598" s="12"/>
      <c r="F598" s="12"/>
      <c r="G598" s="50"/>
      <c r="H598" s="50"/>
      <c r="I598" s="12"/>
      <c r="J598" s="12"/>
      <c r="K598" s="50"/>
      <c r="L598" s="50"/>
      <c r="M598" s="12"/>
      <c r="N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c r="JH598" s="12"/>
    </row>
    <row r="599" spans="1:268" x14ac:dyDescent="0.2">
      <c r="A599" s="12"/>
      <c r="B599" s="12"/>
      <c r="C599" s="12"/>
      <c r="D599" s="12"/>
      <c r="E599" s="12"/>
      <c r="F599" s="12"/>
      <c r="G599" s="50"/>
      <c r="H599" s="50"/>
      <c r="I599" s="12"/>
      <c r="J599" s="12"/>
      <c r="K599" s="50"/>
      <c r="L599" s="50"/>
      <c r="M599" s="12"/>
      <c r="N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c r="JH599" s="12"/>
    </row>
    <row r="600" spans="1:268" x14ac:dyDescent="0.2">
      <c r="A600" s="12"/>
      <c r="B600" s="12"/>
      <c r="C600" s="12"/>
      <c r="D600" s="12"/>
      <c r="E600" s="12"/>
      <c r="F600" s="12"/>
      <c r="G600" s="50"/>
      <c r="H600" s="50"/>
      <c r="I600" s="12"/>
      <c r="J600" s="12"/>
      <c r="K600" s="50"/>
      <c r="L600" s="50"/>
      <c r="M600" s="12"/>
      <c r="N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c r="JH600" s="12"/>
    </row>
    <row r="601" spans="1:268" x14ac:dyDescent="0.2">
      <c r="A601" s="12"/>
      <c r="B601" s="12"/>
      <c r="C601" s="12"/>
      <c r="D601" s="12"/>
      <c r="E601" s="12"/>
      <c r="F601" s="12"/>
      <c r="G601" s="50"/>
      <c r="H601" s="50"/>
      <c r="I601" s="12"/>
      <c r="J601" s="12"/>
      <c r="K601" s="50"/>
      <c r="L601" s="50"/>
      <c r="M601" s="12"/>
      <c r="N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c r="JF601" s="12"/>
      <c r="JG601" s="12"/>
      <c r="JH601" s="12"/>
    </row>
    <row r="602" spans="1:268" x14ac:dyDescent="0.2">
      <c r="A602" s="12"/>
      <c r="B602" s="12"/>
      <c r="C602" s="12"/>
      <c r="D602" s="12"/>
      <c r="E602" s="12"/>
      <c r="F602" s="12"/>
      <c r="G602" s="50"/>
      <c r="H602" s="50"/>
      <c r="I602" s="12"/>
      <c r="J602" s="12"/>
      <c r="K602" s="50"/>
      <c r="L602" s="50"/>
      <c r="M602" s="12"/>
      <c r="N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c r="JH602" s="12"/>
    </row>
    <row r="603" spans="1:268" x14ac:dyDescent="0.2">
      <c r="A603" s="12"/>
      <c r="B603" s="12"/>
      <c r="C603" s="12"/>
      <c r="D603" s="12"/>
      <c r="E603" s="12"/>
      <c r="F603" s="12"/>
      <c r="G603" s="50"/>
      <c r="H603" s="50"/>
      <c r="I603" s="12"/>
      <c r="J603" s="12"/>
      <c r="K603" s="50"/>
      <c r="L603" s="50"/>
      <c r="M603" s="12"/>
      <c r="N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c r="JF603" s="12"/>
      <c r="JG603" s="12"/>
      <c r="JH603" s="12"/>
    </row>
    <row r="604" spans="1:268" x14ac:dyDescent="0.2">
      <c r="A604" s="12"/>
      <c r="B604" s="12"/>
      <c r="C604" s="12"/>
      <c r="D604" s="12"/>
      <c r="E604" s="12"/>
      <c r="F604" s="12"/>
      <c r="G604" s="50"/>
      <c r="H604" s="50"/>
      <c r="I604" s="12"/>
      <c r="J604" s="12"/>
      <c r="K604" s="50"/>
      <c r="L604" s="50"/>
      <c r="M604" s="12"/>
      <c r="N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c r="JF604" s="12"/>
      <c r="JG604" s="12"/>
      <c r="JH604" s="12"/>
    </row>
    <row r="605" spans="1:268" x14ac:dyDescent="0.2">
      <c r="A605" s="12"/>
      <c r="B605" s="12"/>
      <c r="C605" s="12"/>
      <c r="D605" s="12"/>
      <c r="E605" s="12"/>
      <c r="F605" s="12"/>
      <c r="G605" s="50"/>
      <c r="H605" s="50"/>
      <c r="I605" s="12"/>
      <c r="J605" s="12"/>
      <c r="K605" s="50"/>
      <c r="L605" s="50"/>
      <c r="M605" s="12"/>
      <c r="N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c r="JF605" s="12"/>
      <c r="JG605" s="12"/>
      <c r="JH605" s="12"/>
    </row>
    <row r="606" spans="1:268" x14ac:dyDescent="0.2">
      <c r="A606" s="12"/>
      <c r="B606" s="12"/>
      <c r="C606" s="12"/>
      <c r="D606" s="12"/>
      <c r="E606" s="12"/>
      <c r="F606" s="12"/>
      <c r="G606" s="50"/>
      <c r="H606" s="50"/>
      <c r="I606" s="12"/>
      <c r="J606" s="12"/>
      <c r="K606" s="50"/>
      <c r="L606" s="50"/>
      <c r="M606" s="12"/>
      <c r="N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c r="JF606" s="12"/>
      <c r="JG606" s="12"/>
      <c r="JH606" s="12"/>
    </row>
    <row r="607" spans="1:268" x14ac:dyDescent="0.2">
      <c r="A607" s="12"/>
      <c r="B607" s="12"/>
      <c r="C607" s="12"/>
      <c r="D607" s="12"/>
      <c r="E607" s="12"/>
      <c r="F607" s="12"/>
      <c r="G607" s="50"/>
      <c r="H607" s="50"/>
      <c r="I607" s="12"/>
      <c r="J607" s="12"/>
      <c r="K607" s="50"/>
      <c r="L607" s="50"/>
      <c r="M607" s="12"/>
      <c r="N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c r="JF607" s="12"/>
      <c r="JG607" s="12"/>
      <c r="JH607" s="12"/>
    </row>
    <row r="608" spans="1:268" x14ac:dyDescent="0.2">
      <c r="A608" s="12"/>
      <c r="B608" s="12"/>
      <c r="C608" s="12"/>
      <c r="D608" s="12"/>
      <c r="E608" s="12"/>
      <c r="F608" s="12"/>
      <c r="G608" s="50"/>
      <c r="H608" s="50"/>
      <c r="I608" s="12"/>
      <c r="J608" s="12"/>
      <c r="K608" s="50"/>
      <c r="L608" s="50"/>
      <c r="M608" s="12"/>
      <c r="N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c r="JF608" s="12"/>
      <c r="JG608" s="12"/>
      <c r="JH608" s="12"/>
    </row>
    <row r="609" spans="1:268" x14ac:dyDescent="0.2">
      <c r="A609" s="12"/>
      <c r="B609" s="12"/>
      <c r="C609" s="12"/>
      <c r="D609" s="12"/>
      <c r="E609" s="12"/>
      <c r="F609" s="12"/>
      <c r="G609" s="50"/>
      <c r="H609" s="50"/>
      <c r="I609" s="12"/>
      <c r="J609" s="12"/>
      <c r="K609" s="50"/>
      <c r="L609" s="50"/>
      <c r="M609" s="12"/>
      <c r="N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c r="JH609" s="12"/>
    </row>
    <row r="610" spans="1:268" x14ac:dyDescent="0.2">
      <c r="A610" s="12"/>
      <c r="B610" s="12"/>
      <c r="C610" s="12"/>
      <c r="D610" s="12"/>
      <c r="E610" s="12"/>
      <c r="F610" s="12"/>
      <c r="G610" s="50"/>
      <c r="H610" s="50"/>
      <c r="I610" s="12"/>
      <c r="J610" s="12"/>
      <c r="K610" s="50"/>
      <c r="L610" s="50"/>
      <c r="M610" s="12"/>
      <c r="N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c r="JF610" s="12"/>
      <c r="JG610" s="12"/>
      <c r="JH610" s="12"/>
    </row>
    <row r="611" spans="1:268" x14ac:dyDescent="0.2">
      <c r="A611" s="12"/>
      <c r="B611" s="12"/>
      <c r="C611" s="12"/>
      <c r="D611" s="12"/>
      <c r="E611" s="12"/>
      <c r="F611" s="12"/>
      <c r="G611" s="50"/>
      <c r="H611" s="50"/>
      <c r="I611" s="12"/>
      <c r="J611" s="12"/>
      <c r="K611" s="50"/>
      <c r="L611" s="50"/>
      <c r="M611" s="12"/>
      <c r="N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c r="JF611" s="12"/>
      <c r="JG611" s="12"/>
      <c r="JH611" s="12"/>
    </row>
    <row r="612" spans="1:268" x14ac:dyDescent="0.2">
      <c r="A612" s="12"/>
      <c r="B612" s="12"/>
      <c r="C612" s="12"/>
      <c r="D612" s="12"/>
      <c r="E612" s="12"/>
      <c r="F612" s="12"/>
      <c r="G612" s="50"/>
      <c r="H612" s="50"/>
      <c r="I612" s="12"/>
      <c r="J612" s="12"/>
      <c r="K612" s="50"/>
      <c r="L612" s="50"/>
      <c r="M612" s="12"/>
      <c r="N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c r="JH612" s="12"/>
    </row>
    <row r="613" spans="1:268" x14ac:dyDescent="0.2">
      <c r="A613" s="12"/>
      <c r="B613" s="12"/>
      <c r="C613" s="12"/>
      <c r="D613" s="12"/>
      <c r="E613" s="12"/>
      <c r="F613" s="12"/>
      <c r="G613" s="50"/>
      <c r="H613" s="50"/>
      <c r="I613" s="12"/>
      <c r="J613" s="12"/>
      <c r="K613" s="50"/>
      <c r="L613" s="50"/>
      <c r="M613" s="12"/>
      <c r="N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c r="JF613" s="12"/>
      <c r="JG613" s="12"/>
      <c r="JH613" s="12"/>
    </row>
    <row r="614" spans="1:268" x14ac:dyDescent="0.2">
      <c r="A614" s="12"/>
      <c r="B614" s="12"/>
      <c r="C614" s="12"/>
      <c r="D614" s="12"/>
      <c r="E614" s="12"/>
      <c r="F614" s="12"/>
      <c r="G614" s="50"/>
      <c r="H614" s="50"/>
      <c r="I614" s="12"/>
      <c r="J614" s="12"/>
      <c r="K614" s="50"/>
      <c r="L614" s="50"/>
      <c r="M614" s="12"/>
      <c r="N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c r="JF614" s="12"/>
      <c r="JG614" s="12"/>
      <c r="JH614" s="12"/>
    </row>
    <row r="615" spans="1:268" x14ac:dyDescent="0.2">
      <c r="A615" s="12"/>
      <c r="B615" s="12"/>
      <c r="C615" s="12"/>
      <c r="D615" s="12"/>
      <c r="E615" s="12"/>
      <c r="F615" s="12"/>
      <c r="G615" s="50"/>
      <c r="H615" s="50"/>
      <c r="I615" s="12"/>
      <c r="J615" s="12"/>
      <c r="K615" s="50"/>
      <c r="L615" s="50"/>
      <c r="M615" s="12"/>
      <c r="N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c r="JF615" s="12"/>
      <c r="JG615" s="12"/>
      <c r="JH615" s="12"/>
    </row>
    <row r="616" spans="1:268" x14ac:dyDescent="0.2">
      <c r="A616" s="12"/>
      <c r="B616" s="12"/>
      <c r="C616" s="12"/>
      <c r="D616" s="12"/>
      <c r="E616" s="12"/>
      <c r="F616" s="12"/>
      <c r="G616" s="50"/>
      <c r="H616" s="50"/>
      <c r="I616" s="12"/>
      <c r="J616" s="12"/>
      <c r="K616" s="50"/>
      <c r="L616" s="50"/>
      <c r="M616" s="12"/>
      <c r="N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c r="JF616" s="12"/>
      <c r="JG616" s="12"/>
      <c r="JH616" s="12"/>
    </row>
    <row r="617" spans="1:268" x14ac:dyDescent="0.2">
      <c r="A617" s="12"/>
      <c r="B617" s="12"/>
      <c r="C617" s="12"/>
      <c r="D617" s="12"/>
      <c r="E617" s="12"/>
      <c r="F617" s="12"/>
      <c r="G617" s="50"/>
      <c r="H617" s="50"/>
      <c r="I617" s="12"/>
      <c r="J617" s="12"/>
      <c r="K617" s="50"/>
      <c r="L617" s="50"/>
      <c r="M617" s="12"/>
      <c r="N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c r="JF617" s="12"/>
      <c r="JG617" s="12"/>
      <c r="JH617" s="12"/>
    </row>
    <row r="618" spans="1:268" x14ac:dyDescent="0.2">
      <c r="A618" s="12"/>
      <c r="B618" s="12"/>
      <c r="C618" s="12"/>
      <c r="D618" s="12"/>
      <c r="E618" s="12"/>
      <c r="F618" s="12"/>
      <c r="G618" s="50"/>
      <c r="H618" s="50"/>
      <c r="I618" s="12"/>
      <c r="J618" s="12"/>
      <c r="K618" s="50"/>
      <c r="L618" s="50"/>
      <c r="M618" s="12"/>
      <c r="N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c r="JF618" s="12"/>
      <c r="JG618" s="12"/>
      <c r="JH618" s="12"/>
    </row>
    <row r="619" spans="1:268" x14ac:dyDescent="0.2">
      <c r="A619" s="12"/>
      <c r="B619" s="12"/>
      <c r="C619" s="12"/>
      <c r="D619" s="12"/>
      <c r="E619" s="12"/>
      <c r="F619" s="12"/>
      <c r="G619" s="50"/>
      <c r="H619" s="50"/>
      <c r="I619" s="12"/>
      <c r="J619" s="12"/>
      <c r="K619" s="50"/>
      <c r="L619" s="50"/>
      <c r="M619" s="12"/>
      <c r="N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c r="JF619" s="12"/>
      <c r="JG619" s="12"/>
      <c r="JH619" s="12"/>
    </row>
    <row r="620" spans="1:268" x14ac:dyDescent="0.2">
      <c r="A620" s="12"/>
      <c r="B620" s="12"/>
      <c r="C620" s="12"/>
      <c r="D620" s="12"/>
      <c r="E620" s="12"/>
      <c r="F620" s="12"/>
      <c r="G620" s="50"/>
      <c r="H620" s="50"/>
      <c r="I620" s="12"/>
      <c r="J620" s="12"/>
      <c r="K620" s="50"/>
      <c r="L620" s="50"/>
      <c r="M620" s="12"/>
      <c r="N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c r="JH620" s="12"/>
    </row>
    <row r="621" spans="1:268" x14ac:dyDescent="0.2">
      <c r="A621" s="12"/>
      <c r="B621" s="12"/>
      <c r="C621" s="12"/>
      <c r="D621" s="12"/>
      <c r="E621" s="12"/>
      <c r="F621" s="12"/>
      <c r="G621" s="50"/>
      <c r="H621" s="50"/>
      <c r="I621" s="12"/>
      <c r="J621" s="12"/>
      <c r="K621" s="50"/>
      <c r="L621" s="50"/>
      <c r="M621" s="12"/>
      <c r="N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c r="JF621" s="12"/>
      <c r="JG621" s="12"/>
      <c r="JH621" s="12"/>
    </row>
    <row r="622" spans="1:268" x14ac:dyDescent="0.2">
      <c r="A622" s="12"/>
      <c r="B622" s="12"/>
      <c r="C622" s="12"/>
      <c r="D622" s="12"/>
      <c r="E622" s="12"/>
      <c r="F622" s="12"/>
      <c r="G622" s="50"/>
      <c r="H622" s="50"/>
      <c r="I622" s="12"/>
      <c r="J622" s="12"/>
      <c r="K622" s="50"/>
      <c r="L622" s="50"/>
      <c r="M622" s="12"/>
      <c r="N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c r="JH622" s="12"/>
    </row>
    <row r="623" spans="1:268" x14ac:dyDescent="0.2">
      <c r="A623" s="12"/>
      <c r="B623" s="12"/>
      <c r="C623" s="12"/>
      <c r="D623" s="12"/>
      <c r="E623" s="12"/>
      <c r="F623" s="12"/>
      <c r="G623" s="50"/>
      <c r="H623" s="50"/>
      <c r="I623" s="12"/>
      <c r="J623" s="12"/>
      <c r="K623" s="50"/>
      <c r="L623" s="50"/>
      <c r="M623" s="12"/>
      <c r="N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c r="JF623" s="12"/>
      <c r="JG623" s="12"/>
      <c r="JH623" s="12"/>
    </row>
    <row r="624" spans="1:268" x14ac:dyDescent="0.2">
      <c r="A624" s="12"/>
      <c r="B624" s="12"/>
      <c r="C624" s="12"/>
      <c r="D624" s="12"/>
      <c r="E624" s="12"/>
      <c r="F624" s="12"/>
      <c r="G624" s="50"/>
      <c r="H624" s="50"/>
      <c r="I624" s="12"/>
      <c r="J624" s="12"/>
      <c r="K624" s="50"/>
      <c r="L624" s="50"/>
      <c r="M624" s="12"/>
      <c r="N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c r="JF624" s="12"/>
      <c r="JG624" s="12"/>
      <c r="JH624" s="12"/>
    </row>
    <row r="625" spans="1:268" x14ac:dyDescent="0.2">
      <c r="A625" s="12"/>
      <c r="B625" s="12"/>
      <c r="C625" s="12"/>
      <c r="D625" s="12"/>
      <c r="E625" s="12"/>
      <c r="F625" s="12"/>
      <c r="G625" s="50"/>
      <c r="H625" s="50"/>
      <c r="I625" s="12"/>
      <c r="J625" s="12"/>
      <c r="K625" s="50"/>
      <c r="L625" s="50"/>
      <c r="M625" s="12"/>
      <c r="N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c r="JF625" s="12"/>
      <c r="JG625" s="12"/>
      <c r="JH625" s="12"/>
    </row>
    <row r="626" spans="1:268" x14ac:dyDescent="0.2">
      <c r="A626" s="12"/>
      <c r="B626" s="12"/>
      <c r="C626" s="12"/>
      <c r="D626" s="12"/>
      <c r="E626" s="12"/>
      <c r="F626" s="12"/>
      <c r="G626" s="50"/>
      <c r="H626" s="50"/>
      <c r="I626" s="12"/>
      <c r="J626" s="12"/>
      <c r="K626" s="50"/>
      <c r="L626" s="50"/>
      <c r="M626" s="12"/>
      <c r="N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c r="JF626" s="12"/>
      <c r="JG626" s="12"/>
      <c r="JH626" s="12"/>
    </row>
    <row r="627" spans="1:268" x14ac:dyDescent="0.2">
      <c r="A627" s="12"/>
      <c r="B627" s="12"/>
      <c r="C627" s="12"/>
      <c r="D627" s="12"/>
      <c r="E627" s="12"/>
      <c r="F627" s="12"/>
      <c r="G627" s="50"/>
      <c r="H627" s="50"/>
      <c r="I627" s="12"/>
      <c r="J627" s="12"/>
      <c r="K627" s="50"/>
      <c r="L627" s="50"/>
      <c r="M627" s="12"/>
      <c r="N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c r="JF627" s="12"/>
      <c r="JG627" s="12"/>
      <c r="JH627" s="12"/>
    </row>
    <row r="628" spans="1:268" x14ac:dyDescent="0.2">
      <c r="A628" s="12"/>
      <c r="B628" s="12"/>
      <c r="C628" s="12"/>
      <c r="D628" s="12"/>
      <c r="E628" s="12"/>
      <c r="F628" s="12"/>
      <c r="G628" s="50"/>
      <c r="H628" s="50"/>
      <c r="I628" s="12"/>
      <c r="J628" s="12"/>
      <c r="K628" s="50"/>
      <c r="L628" s="50"/>
      <c r="M628" s="12"/>
      <c r="N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c r="JH628" s="12"/>
    </row>
    <row r="629" spans="1:268" x14ac:dyDescent="0.2">
      <c r="A629" s="12"/>
      <c r="B629" s="12"/>
      <c r="C629" s="12"/>
      <c r="D629" s="12"/>
      <c r="E629" s="12"/>
      <c r="F629" s="12"/>
      <c r="G629" s="50"/>
      <c r="H629" s="50"/>
      <c r="I629" s="12"/>
      <c r="J629" s="12"/>
      <c r="K629" s="50"/>
      <c r="L629" s="50"/>
      <c r="M629" s="12"/>
      <c r="N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c r="JF629" s="12"/>
      <c r="JG629" s="12"/>
      <c r="JH629" s="12"/>
    </row>
    <row r="630" spans="1:268" x14ac:dyDescent="0.2">
      <c r="A630" s="12"/>
      <c r="B630" s="12"/>
      <c r="C630" s="12"/>
      <c r="D630" s="12"/>
      <c r="E630" s="12"/>
      <c r="F630" s="12"/>
      <c r="G630" s="50"/>
      <c r="H630" s="50"/>
      <c r="I630" s="12"/>
      <c r="J630" s="12"/>
      <c r="K630" s="50"/>
      <c r="L630" s="50"/>
      <c r="M630" s="12"/>
      <c r="N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c r="JH630" s="12"/>
    </row>
    <row r="631" spans="1:268" x14ac:dyDescent="0.2">
      <c r="A631" s="12"/>
      <c r="B631" s="12"/>
      <c r="C631" s="12"/>
      <c r="D631" s="12"/>
      <c r="E631" s="12"/>
      <c r="F631" s="12"/>
      <c r="G631" s="50"/>
      <c r="H631" s="50"/>
      <c r="I631" s="12"/>
      <c r="J631" s="12"/>
      <c r="K631" s="50"/>
      <c r="L631" s="50"/>
      <c r="M631" s="12"/>
      <c r="N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c r="JF631" s="12"/>
      <c r="JG631" s="12"/>
      <c r="JH631" s="12"/>
    </row>
    <row r="632" spans="1:268" x14ac:dyDescent="0.2">
      <c r="A632" s="12"/>
      <c r="B632" s="12"/>
      <c r="C632" s="12"/>
      <c r="D632" s="12"/>
      <c r="E632" s="12"/>
      <c r="F632" s="12"/>
      <c r="G632" s="50"/>
      <c r="H632" s="50"/>
      <c r="I632" s="12"/>
      <c r="J632" s="12"/>
      <c r="K632" s="50"/>
      <c r="L632" s="50"/>
      <c r="M632" s="12"/>
      <c r="N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c r="JF632" s="12"/>
      <c r="JG632" s="12"/>
      <c r="JH632" s="12"/>
    </row>
    <row r="633" spans="1:268" x14ac:dyDescent="0.2">
      <c r="A633" s="12"/>
      <c r="B633" s="12"/>
      <c r="C633" s="12"/>
      <c r="D633" s="12"/>
      <c r="E633" s="12"/>
      <c r="F633" s="12"/>
      <c r="G633" s="50"/>
      <c r="H633" s="50"/>
      <c r="I633" s="12"/>
      <c r="J633" s="12"/>
      <c r="K633" s="50"/>
      <c r="L633" s="50"/>
      <c r="M633" s="12"/>
      <c r="N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c r="JF633" s="12"/>
      <c r="JG633" s="12"/>
      <c r="JH633" s="12"/>
    </row>
    <row r="634" spans="1:268" x14ac:dyDescent="0.2">
      <c r="A634" s="12"/>
      <c r="B634" s="12"/>
      <c r="C634" s="12"/>
      <c r="D634" s="12"/>
      <c r="E634" s="12"/>
      <c r="F634" s="12"/>
      <c r="G634" s="50"/>
      <c r="H634" s="50"/>
      <c r="I634" s="12"/>
      <c r="J634" s="12"/>
      <c r="K634" s="50"/>
      <c r="L634" s="50"/>
      <c r="M634" s="12"/>
      <c r="N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c r="JF634" s="12"/>
      <c r="JG634" s="12"/>
      <c r="JH634" s="12"/>
    </row>
    <row r="635" spans="1:268" x14ac:dyDescent="0.2">
      <c r="A635" s="12"/>
      <c r="B635" s="12"/>
      <c r="C635" s="12"/>
      <c r="D635" s="12"/>
      <c r="E635" s="12"/>
      <c r="F635" s="12"/>
      <c r="G635" s="50"/>
      <c r="H635" s="50"/>
      <c r="I635" s="12"/>
      <c r="J635" s="12"/>
      <c r="K635" s="50"/>
      <c r="L635" s="50"/>
      <c r="M635" s="12"/>
      <c r="N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c r="JH635" s="12"/>
    </row>
    <row r="636" spans="1:268" x14ac:dyDescent="0.2">
      <c r="A636" s="12"/>
      <c r="B636" s="12"/>
      <c r="C636" s="12"/>
      <c r="D636" s="12"/>
      <c r="E636" s="12"/>
      <c r="F636" s="12"/>
      <c r="G636" s="50"/>
      <c r="H636" s="50"/>
      <c r="I636" s="12"/>
      <c r="J636" s="12"/>
      <c r="K636" s="50"/>
      <c r="L636" s="50"/>
      <c r="M636" s="12"/>
      <c r="N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c r="JF636" s="12"/>
      <c r="JG636" s="12"/>
      <c r="JH636" s="12"/>
    </row>
    <row r="637" spans="1:268" x14ac:dyDescent="0.2">
      <c r="A637" s="12"/>
      <c r="B637" s="12"/>
      <c r="C637" s="12"/>
      <c r="D637" s="12"/>
      <c r="E637" s="12"/>
      <c r="F637" s="12"/>
      <c r="G637" s="50"/>
      <c r="H637" s="50"/>
      <c r="I637" s="12"/>
      <c r="J637" s="12"/>
      <c r="K637" s="50"/>
      <c r="L637" s="50"/>
      <c r="M637" s="12"/>
      <c r="N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c r="JF637" s="12"/>
      <c r="JG637" s="12"/>
      <c r="JH637" s="12"/>
    </row>
    <row r="638" spans="1:268" x14ac:dyDescent="0.2">
      <c r="A638" s="12"/>
      <c r="B638" s="12"/>
      <c r="C638" s="12"/>
      <c r="D638" s="12"/>
      <c r="E638" s="12"/>
      <c r="F638" s="12"/>
      <c r="G638" s="50"/>
      <c r="H638" s="50"/>
      <c r="I638" s="12"/>
      <c r="J638" s="12"/>
      <c r="K638" s="50"/>
      <c r="L638" s="50"/>
      <c r="M638" s="12"/>
      <c r="N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c r="JF638" s="12"/>
      <c r="JG638" s="12"/>
      <c r="JH638" s="12"/>
    </row>
    <row r="639" spans="1:268" x14ac:dyDescent="0.2">
      <c r="A639" s="12"/>
      <c r="B639" s="12"/>
      <c r="C639" s="12"/>
      <c r="D639" s="12"/>
      <c r="E639" s="12"/>
      <c r="F639" s="12"/>
      <c r="G639" s="50"/>
      <c r="H639" s="50"/>
      <c r="I639" s="12"/>
      <c r="J639" s="12"/>
      <c r="K639" s="50"/>
      <c r="L639" s="50"/>
      <c r="M639" s="12"/>
      <c r="N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c r="JF639" s="12"/>
      <c r="JG639" s="12"/>
      <c r="JH639" s="12"/>
    </row>
    <row r="640" spans="1:268" x14ac:dyDescent="0.2">
      <c r="A640" s="12"/>
      <c r="B640" s="12"/>
      <c r="C640" s="12"/>
      <c r="D640" s="12"/>
      <c r="E640" s="12"/>
      <c r="F640" s="12"/>
      <c r="G640" s="50"/>
      <c r="H640" s="50"/>
      <c r="I640" s="12"/>
      <c r="J640" s="12"/>
      <c r="K640" s="50"/>
      <c r="L640" s="50"/>
      <c r="M640" s="12"/>
      <c r="N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c r="JF640" s="12"/>
      <c r="JG640" s="12"/>
      <c r="JH640" s="12"/>
    </row>
    <row r="641" spans="1:268" x14ac:dyDescent="0.2">
      <c r="A641" s="12"/>
      <c r="B641" s="12"/>
      <c r="C641" s="12"/>
      <c r="D641" s="12"/>
      <c r="E641" s="12"/>
      <c r="F641" s="12"/>
      <c r="G641" s="50"/>
      <c r="H641" s="50"/>
      <c r="I641" s="12"/>
      <c r="J641" s="12"/>
      <c r="K641" s="50"/>
      <c r="L641" s="50"/>
      <c r="M641" s="12"/>
      <c r="N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c r="JF641" s="12"/>
      <c r="JG641" s="12"/>
      <c r="JH641" s="12"/>
    </row>
    <row r="642" spans="1:268" x14ac:dyDescent="0.2">
      <c r="A642" s="12"/>
      <c r="B642" s="12"/>
      <c r="C642" s="12"/>
      <c r="D642" s="12"/>
      <c r="E642" s="12"/>
      <c r="F642" s="12"/>
      <c r="G642" s="50"/>
      <c r="H642" s="50"/>
      <c r="I642" s="12"/>
      <c r="J642" s="12"/>
      <c r="K642" s="50"/>
      <c r="L642" s="50"/>
      <c r="M642" s="12"/>
      <c r="N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c r="JF642" s="12"/>
      <c r="JG642" s="12"/>
      <c r="JH642" s="12"/>
    </row>
    <row r="643" spans="1:268" x14ac:dyDescent="0.2">
      <c r="A643" s="12"/>
      <c r="B643" s="12"/>
      <c r="C643" s="12"/>
      <c r="D643" s="12"/>
      <c r="E643" s="12"/>
      <c r="F643" s="12"/>
      <c r="G643" s="50"/>
      <c r="H643" s="50"/>
      <c r="I643" s="12"/>
      <c r="J643" s="12"/>
      <c r="K643" s="50"/>
      <c r="L643" s="50"/>
      <c r="M643" s="12"/>
      <c r="N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c r="JF643" s="12"/>
      <c r="JG643" s="12"/>
      <c r="JH643" s="12"/>
    </row>
    <row r="644" spans="1:268" x14ac:dyDescent="0.2">
      <c r="A644" s="12"/>
      <c r="B644" s="12"/>
      <c r="C644" s="12"/>
      <c r="D644" s="12"/>
      <c r="E644" s="12"/>
      <c r="F644" s="12"/>
      <c r="G644" s="50"/>
      <c r="H644" s="50"/>
      <c r="I644" s="12"/>
      <c r="J644" s="12"/>
      <c r="K644" s="50"/>
      <c r="L644" s="50"/>
      <c r="M644" s="12"/>
      <c r="N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c r="JF644" s="12"/>
      <c r="JG644" s="12"/>
      <c r="JH644" s="12"/>
    </row>
    <row r="645" spans="1:268" x14ac:dyDescent="0.2">
      <c r="A645" s="12"/>
      <c r="B645" s="12"/>
      <c r="C645" s="12"/>
      <c r="D645" s="12"/>
      <c r="E645" s="12"/>
      <c r="F645" s="12"/>
      <c r="G645" s="50"/>
      <c r="H645" s="50"/>
      <c r="I645" s="12"/>
      <c r="J645" s="12"/>
      <c r="K645" s="50"/>
      <c r="L645" s="50"/>
      <c r="M645" s="12"/>
      <c r="N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c r="JF645" s="12"/>
      <c r="JG645" s="12"/>
      <c r="JH645" s="12"/>
    </row>
    <row r="646" spans="1:268" x14ac:dyDescent="0.2">
      <c r="A646" s="12"/>
      <c r="B646" s="12"/>
      <c r="C646" s="12"/>
      <c r="D646" s="12"/>
      <c r="E646" s="12"/>
      <c r="F646" s="12"/>
      <c r="G646" s="50"/>
      <c r="H646" s="50"/>
      <c r="I646" s="12"/>
      <c r="J646" s="12"/>
      <c r="K646" s="50"/>
      <c r="L646" s="50"/>
      <c r="M646" s="12"/>
      <c r="N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c r="JF646" s="12"/>
      <c r="JG646" s="12"/>
      <c r="JH646" s="12"/>
    </row>
    <row r="647" spans="1:268" x14ac:dyDescent="0.2">
      <c r="A647" s="12"/>
      <c r="B647" s="12"/>
      <c r="C647" s="12"/>
      <c r="D647" s="12"/>
      <c r="E647" s="12"/>
      <c r="F647" s="12"/>
      <c r="G647" s="50"/>
      <c r="H647" s="50"/>
      <c r="I647" s="12"/>
      <c r="J647" s="12"/>
      <c r="K647" s="50"/>
      <c r="L647" s="50"/>
      <c r="M647" s="12"/>
      <c r="N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c r="JF647" s="12"/>
      <c r="JG647" s="12"/>
      <c r="JH647" s="12"/>
    </row>
    <row r="648" spans="1:268" x14ac:dyDescent="0.2">
      <c r="A648" s="12"/>
      <c r="B648" s="12"/>
      <c r="C648" s="12"/>
      <c r="D648" s="12"/>
      <c r="E648" s="12"/>
      <c r="F648" s="12"/>
      <c r="G648" s="50"/>
      <c r="H648" s="50"/>
      <c r="I648" s="12"/>
      <c r="J648" s="12"/>
      <c r="K648" s="50"/>
      <c r="L648" s="50"/>
      <c r="M648" s="12"/>
      <c r="N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c r="JF648" s="12"/>
      <c r="JG648" s="12"/>
      <c r="JH648" s="12"/>
    </row>
    <row r="649" spans="1:268" x14ac:dyDescent="0.2">
      <c r="A649" s="12"/>
      <c r="B649" s="12"/>
      <c r="C649" s="12"/>
      <c r="D649" s="12"/>
      <c r="E649" s="12"/>
      <c r="F649" s="12"/>
      <c r="G649" s="50"/>
      <c r="H649" s="50"/>
      <c r="I649" s="12"/>
      <c r="J649" s="12"/>
      <c r="K649" s="50"/>
      <c r="L649" s="50"/>
      <c r="M649" s="12"/>
      <c r="N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c r="JH649" s="12"/>
    </row>
    <row r="650" spans="1:268" x14ac:dyDescent="0.2">
      <c r="A650" s="12"/>
      <c r="B650" s="12"/>
      <c r="C650" s="12"/>
      <c r="D650" s="12"/>
      <c r="E650" s="12"/>
      <c r="F650" s="12"/>
      <c r="G650" s="50"/>
      <c r="H650" s="50"/>
      <c r="I650" s="12"/>
      <c r="J650" s="12"/>
      <c r="K650" s="50"/>
      <c r="L650" s="50"/>
      <c r="M650" s="12"/>
      <c r="N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c r="JF650" s="12"/>
      <c r="JG650" s="12"/>
      <c r="JH650" s="12"/>
    </row>
    <row r="651" spans="1:268" x14ac:dyDescent="0.2">
      <c r="A651" s="12"/>
      <c r="B651" s="12"/>
      <c r="C651" s="12"/>
      <c r="D651" s="12"/>
      <c r="E651" s="12"/>
      <c r="F651" s="12"/>
      <c r="G651" s="50"/>
      <c r="H651" s="50"/>
      <c r="I651" s="12"/>
      <c r="J651" s="12"/>
      <c r="K651" s="50"/>
      <c r="L651" s="50"/>
      <c r="M651" s="12"/>
      <c r="N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c r="JF651" s="12"/>
      <c r="JG651" s="12"/>
      <c r="JH651" s="12"/>
    </row>
    <row r="652" spans="1:268" x14ac:dyDescent="0.2">
      <c r="A652" s="12"/>
      <c r="B652" s="12"/>
      <c r="C652" s="12"/>
      <c r="D652" s="12"/>
      <c r="E652" s="12"/>
      <c r="F652" s="12"/>
      <c r="G652" s="50"/>
      <c r="H652" s="50"/>
      <c r="I652" s="12"/>
      <c r="J652" s="12"/>
      <c r="K652" s="50"/>
      <c r="L652" s="50"/>
      <c r="M652" s="12"/>
      <c r="N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c r="JF652" s="12"/>
      <c r="JG652" s="12"/>
      <c r="JH652" s="12"/>
    </row>
    <row r="653" spans="1:268" x14ac:dyDescent="0.2">
      <c r="A653" s="12"/>
      <c r="B653" s="12"/>
      <c r="C653" s="12"/>
      <c r="D653" s="12"/>
      <c r="E653" s="12"/>
      <c r="F653" s="12"/>
      <c r="G653" s="50"/>
      <c r="H653" s="50"/>
      <c r="I653" s="12"/>
      <c r="J653" s="12"/>
      <c r="K653" s="50"/>
      <c r="L653" s="50"/>
      <c r="M653" s="12"/>
      <c r="N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c r="JF653" s="12"/>
      <c r="JG653" s="12"/>
      <c r="JH653" s="12"/>
    </row>
    <row r="654" spans="1:268" x14ac:dyDescent="0.2">
      <c r="A654" s="12"/>
      <c r="B654" s="12"/>
      <c r="C654" s="12"/>
      <c r="D654" s="12"/>
      <c r="E654" s="12"/>
      <c r="F654" s="12"/>
      <c r="G654" s="50"/>
      <c r="H654" s="50"/>
      <c r="I654" s="12"/>
      <c r="J654" s="12"/>
      <c r="K654" s="50"/>
      <c r="L654" s="50"/>
      <c r="M654" s="12"/>
      <c r="N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c r="JH654" s="12"/>
    </row>
    <row r="655" spans="1:268" x14ac:dyDescent="0.2">
      <c r="A655" s="12"/>
      <c r="B655" s="12"/>
      <c r="C655" s="12"/>
      <c r="D655" s="12"/>
      <c r="E655" s="12"/>
      <c r="F655" s="12"/>
      <c r="G655" s="50"/>
      <c r="H655" s="50"/>
      <c r="I655" s="12"/>
      <c r="J655" s="12"/>
      <c r="K655" s="50"/>
      <c r="L655" s="50"/>
      <c r="M655" s="12"/>
      <c r="N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c r="JF655" s="12"/>
      <c r="JG655" s="12"/>
      <c r="JH655" s="12"/>
    </row>
    <row r="656" spans="1:268" x14ac:dyDescent="0.2">
      <c r="A656" s="12"/>
      <c r="B656" s="12"/>
      <c r="C656" s="12"/>
      <c r="D656" s="12"/>
      <c r="E656" s="12"/>
      <c r="F656" s="12"/>
      <c r="G656" s="50"/>
      <c r="H656" s="50"/>
      <c r="I656" s="12"/>
      <c r="J656" s="12"/>
      <c r="K656" s="50"/>
      <c r="L656" s="50"/>
      <c r="M656" s="12"/>
      <c r="N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c r="JF656" s="12"/>
      <c r="JG656" s="12"/>
      <c r="JH656" s="12"/>
    </row>
    <row r="657" spans="1:268" x14ac:dyDescent="0.2">
      <c r="A657" s="12"/>
      <c r="B657" s="12"/>
      <c r="C657" s="12"/>
      <c r="D657" s="12"/>
      <c r="E657" s="12"/>
      <c r="F657" s="12"/>
      <c r="G657" s="50"/>
      <c r="H657" s="50"/>
      <c r="I657" s="12"/>
      <c r="J657" s="12"/>
      <c r="K657" s="50"/>
      <c r="L657" s="50"/>
      <c r="M657" s="12"/>
      <c r="N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c r="JF657" s="12"/>
      <c r="JG657" s="12"/>
      <c r="JH657" s="12"/>
    </row>
    <row r="658" spans="1:268" x14ac:dyDescent="0.2">
      <c r="A658" s="12"/>
      <c r="B658" s="12"/>
      <c r="C658" s="12"/>
      <c r="D658" s="12"/>
      <c r="E658" s="12"/>
      <c r="F658" s="12"/>
      <c r="G658" s="50"/>
      <c r="H658" s="50"/>
      <c r="I658" s="12"/>
      <c r="J658" s="12"/>
      <c r="K658" s="50"/>
      <c r="L658" s="50"/>
      <c r="M658" s="12"/>
      <c r="N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c r="JF658" s="12"/>
      <c r="JG658" s="12"/>
      <c r="JH658" s="12"/>
    </row>
    <row r="659" spans="1:268" x14ac:dyDescent="0.2">
      <c r="A659" s="12"/>
      <c r="B659" s="12"/>
      <c r="C659" s="12"/>
      <c r="D659" s="12"/>
      <c r="E659" s="12"/>
      <c r="F659" s="12"/>
      <c r="G659" s="50"/>
      <c r="H659" s="50"/>
      <c r="I659" s="12"/>
      <c r="J659" s="12"/>
      <c r="K659" s="50"/>
      <c r="L659" s="50"/>
      <c r="M659" s="12"/>
      <c r="N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c r="JF659" s="12"/>
      <c r="JG659" s="12"/>
      <c r="JH659" s="12"/>
    </row>
    <row r="660" spans="1:268" x14ac:dyDescent="0.2">
      <c r="A660" s="12"/>
      <c r="B660" s="12"/>
      <c r="C660" s="12"/>
      <c r="D660" s="12"/>
      <c r="E660" s="12"/>
      <c r="F660" s="12"/>
      <c r="G660" s="50"/>
      <c r="H660" s="50"/>
      <c r="I660" s="12"/>
      <c r="J660" s="12"/>
      <c r="K660" s="50"/>
      <c r="L660" s="50"/>
      <c r="M660" s="12"/>
      <c r="N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c r="JF660" s="12"/>
      <c r="JG660" s="12"/>
      <c r="JH660" s="12"/>
    </row>
    <row r="661" spans="1:268" x14ac:dyDescent="0.2">
      <c r="A661" s="12"/>
      <c r="B661" s="12"/>
      <c r="C661" s="12"/>
      <c r="D661" s="12"/>
      <c r="E661" s="12"/>
      <c r="F661" s="12"/>
      <c r="G661" s="50"/>
      <c r="H661" s="50"/>
      <c r="I661" s="12"/>
      <c r="J661" s="12"/>
      <c r="K661" s="50"/>
      <c r="L661" s="50"/>
      <c r="M661" s="12"/>
      <c r="N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c r="JH661" s="12"/>
    </row>
    <row r="662" spans="1:268" x14ac:dyDescent="0.2">
      <c r="A662" s="12"/>
      <c r="B662" s="12"/>
      <c r="C662" s="12"/>
      <c r="D662" s="12"/>
      <c r="E662" s="12"/>
      <c r="F662" s="12"/>
      <c r="G662" s="50"/>
      <c r="H662" s="50"/>
      <c r="I662" s="12"/>
      <c r="J662" s="12"/>
      <c r="K662" s="50"/>
      <c r="L662" s="50"/>
      <c r="M662" s="12"/>
      <c r="N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c r="JH662" s="12"/>
    </row>
    <row r="663" spans="1:268" x14ac:dyDescent="0.2">
      <c r="A663" s="12"/>
      <c r="B663" s="12"/>
      <c r="C663" s="12"/>
      <c r="D663" s="12"/>
      <c r="E663" s="12"/>
      <c r="F663" s="12"/>
      <c r="G663" s="50"/>
      <c r="H663" s="50"/>
      <c r="I663" s="12"/>
      <c r="J663" s="12"/>
      <c r="K663" s="50"/>
      <c r="L663" s="50"/>
      <c r="M663" s="12"/>
      <c r="N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c r="JF663" s="12"/>
      <c r="JG663" s="12"/>
      <c r="JH663" s="12"/>
    </row>
    <row r="664" spans="1:268" x14ac:dyDescent="0.2">
      <c r="A664" s="12"/>
      <c r="B664" s="12"/>
      <c r="C664" s="12"/>
      <c r="D664" s="12"/>
      <c r="E664" s="12"/>
      <c r="F664" s="12"/>
      <c r="G664" s="50"/>
      <c r="H664" s="50"/>
      <c r="I664" s="12"/>
      <c r="J664" s="12"/>
      <c r="K664" s="50"/>
      <c r="L664" s="50"/>
      <c r="M664" s="12"/>
      <c r="N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c r="JF664" s="12"/>
      <c r="JG664" s="12"/>
      <c r="JH664" s="12"/>
    </row>
    <row r="665" spans="1:268" x14ac:dyDescent="0.2">
      <c r="A665" s="12"/>
      <c r="B665" s="12"/>
      <c r="C665" s="12"/>
      <c r="D665" s="12"/>
      <c r="E665" s="12"/>
      <c r="F665" s="12"/>
      <c r="G665" s="50"/>
      <c r="H665" s="50"/>
      <c r="I665" s="12"/>
      <c r="J665" s="12"/>
      <c r="K665" s="50"/>
      <c r="L665" s="50"/>
      <c r="M665" s="12"/>
      <c r="N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c r="JF665" s="12"/>
      <c r="JG665" s="12"/>
      <c r="JH665" s="12"/>
    </row>
    <row r="666" spans="1:268" x14ac:dyDescent="0.2">
      <c r="A666" s="12"/>
      <c r="B666" s="12"/>
      <c r="C666" s="12"/>
      <c r="D666" s="12"/>
      <c r="E666" s="12"/>
      <c r="F666" s="12"/>
      <c r="G666" s="50"/>
      <c r="H666" s="50"/>
      <c r="I666" s="12"/>
      <c r="J666" s="12"/>
      <c r="K666" s="50"/>
      <c r="L666" s="50"/>
      <c r="M666" s="12"/>
      <c r="N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c r="JF666" s="12"/>
      <c r="JG666" s="12"/>
      <c r="JH666" s="12"/>
    </row>
    <row r="667" spans="1:268" x14ac:dyDescent="0.2">
      <c r="A667" s="12"/>
      <c r="B667" s="12"/>
      <c r="C667" s="12"/>
      <c r="D667" s="12"/>
      <c r="E667" s="12"/>
      <c r="F667" s="12"/>
      <c r="G667" s="50"/>
      <c r="H667" s="50"/>
      <c r="I667" s="12"/>
      <c r="J667" s="12"/>
      <c r="K667" s="50"/>
      <c r="L667" s="50"/>
      <c r="M667" s="12"/>
      <c r="N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c r="JF667" s="12"/>
      <c r="JG667" s="12"/>
      <c r="JH667" s="12"/>
    </row>
    <row r="668" spans="1:268" x14ac:dyDescent="0.2">
      <c r="A668" s="12"/>
      <c r="B668" s="12"/>
      <c r="C668" s="12"/>
      <c r="D668" s="12"/>
      <c r="E668" s="12"/>
      <c r="F668" s="12"/>
      <c r="G668" s="50"/>
      <c r="H668" s="50"/>
      <c r="I668" s="12"/>
      <c r="J668" s="12"/>
      <c r="K668" s="50"/>
      <c r="L668" s="50"/>
      <c r="M668" s="12"/>
      <c r="N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c r="JF668" s="12"/>
      <c r="JG668" s="12"/>
      <c r="JH668" s="12"/>
    </row>
    <row r="669" spans="1:268" x14ac:dyDescent="0.2">
      <c r="A669" s="12"/>
      <c r="B669" s="12"/>
      <c r="C669" s="12"/>
      <c r="D669" s="12"/>
      <c r="E669" s="12"/>
      <c r="F669" s="12"/>
      <c r="G669" s="50"/>
      <c r="H669" s="50"/>
      <c r="I669" s="12"/>
      <c r="J669" s="12"/>
      <c r="K669" s="50"/>
      <c r="L669" s="50"/>
      <c r="M669" s="12"/>
      <c r="N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c r="JF669" s="12"/>
      <c r="JG669" s="12"/>
      <c r="JH669" s="12"/>
    </row>
    <row r="670" spans="1:268" x14ac:dyDescent="0.2">
      <c r="A670" s="12"/>
      <c r="B670" s="12"/>
      <c r="C670" s="12"/>
      <c r="D670" s="12"/>
      <c r="E670" s="12"/>
      <c r="F670" s="12"/>
      <c r="G670" s="50"/>
      <c r="H670" s="50"/>
      <c r="I670" s="12"/>
      <c r="J670" s="12"/>
      <c r="K670" s="50"/>
      <c r="L670" s="50"/>
      <c r="M670" s="12"/>
      <c r="N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c r="JF670" s="12"/>
      <c r="JG670" s="12"/>
      <c r="JH670" s="12"/>
    </row>
    <row r="671" spans="1:268" x14ac:dyDescent="0.2">
      <c r="A671" s="12"/>
      <c r="B671" s="12"/>
      <c r="C671" s="12"/>
      <c r="D671" s="12"/>
      <c r="E671" s="12"/>
      <c r="F671" s="12"/>
      <c r="G671" s="50"/>
      <c r="H671" s="50"/>
      <c r="I671" s="12"/>
      <c r="J671" s="12"/>
      <c r="K671" s="50"/>
      <c r="L671" s="50"/>
      <c r="M671" s="12"/>
      <c r="N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c r="JF671" s="12"/>
      <c r="JG671" s="12"/>
      <c r="JH671" s="12"/>
    </row>
    <row r="672" spans="1:268" x14ac:dyDescent="0.2">
      <c r="A672" s="12"/>
      <c r="B672" s="12"/>
      <c r="C672" s="12"/>
      <c r="D672" s="12"/>
      <c r="E672" s="12"/>
      <c r="F672" s="12"/>
      <c r="G672" s="50"/>
      <c r="H672" s="50"/>
      <c r="I672" s="12"/>
      <c r="J672" s="12"/>
      <c r="K672" s="50"/>
      <c r="L672" s="50"/>
      <c r="M672" s="12"/>
      <c r="N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c r="JF672" s="12"/>
      <c r="JG672" s="12"/>
      <c r="JH672" s="12"/>
    </row>
    <row r="673" spans="1:268" x14ac:dyDescent="0.2">
      <c r="A673" s="12"/>
      <c r="B673" s="12"/>
      <c r="C673" s="12"/>
      <c r="D673" s="12"/>
      <c r="E673" s="12"/>
      <c r="F673" s="12"/>
      <c r="G673" s="50"/>
      <c r="H673" s="50"/>
      <c r="I673" s="12"/>
      <c r="J673" s="12"/>
      <c r="K673" s="50"/>
      <c r="L673" s="50"/>
      <c r="M673" s="12"/>
      <c r="N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c r="JF673" s="12"/>
      <c r="JG673" s="12"/>
      <c r="JH673" s="12"/>
    </row>
    <row r="674" spans="1:268" x14ac:dyDescent="0.2">
      <c r="A674" s="12"/>
      <c r="B674" s="12"/>
      <c r="C674" s="12"/>
      <c r="D674" s="12"/>
      <c r="E674" s="12"/>
      <c r="F674" s="12"/>
      <c r="G674" s="50"/>
      <c r="H674" s="50"/>
      <c r="I674" s="12"/>
      <c r="J674" s="12"/>
      <c r="K674" s="50"/>
      <c r="L674" s="50"/>
      <c r="M674" s="12"/>
      <c r="N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c r="JH674" s="12"/>
    </row>
    <row r="675" spans="1:268" x14ac:dyDescent="0.2">
      <c r="A675" s="12"/>
      <c r="B675" s="12"/>
      <c r="C675" s="12"/>
      <c r="D675" s="12"/>
      <c r="E675" s="12"/>
      <c r="F675" s="12"/>
      <c r="G675" s="50"/>
      <c r="H675" s="50"/>
      <c r="I675" s="12"/>
      <c r="J675" s="12"/>
      <c r="K675" s="50"/>
      <c r="L675" s="50"/>
      <c r="M675" s="12"/>
      <c r="N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c r="JF675" s="12"/>
      <c r="JG675" s="12"/>
      <c r="JH675" s="12"/>
    </row>
    <row r="676" spans="1:268" x14ac:dyDescent="0.2">
      <c r="A676" s="12"/>
      <c r="B676" s="12"/>
      <c r="C676" s="12"/>
      <c r="D676" s="12"/>
      <c r="E676" s="12"/>
      <c r="F676" s="12"/>
      <c r="G676" s="50"/>
      <c r="H676" s="50"/>
      <c r="I676" s="12"/>
      <c r="J676" s="12"/>
      <c r="K676" s="50"/>
      <c r="L676" s="50"/>
      <c r="M676" s="12"/>
      <c r="N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c r="JF676" s="12"/>
      <c r="JG676" s="12"/>
      <c r="JH676" s="12"/>
    </row>
    <row r="677" spans="1:268" x14ac:dyDescent="0.2">
      <c r="A677" s="12"/>
      <c r="B677" s="12"/>
      <c r="C677" s="12"/>
      <c r="D677" s="12"/>
      <c r="E677" s="12"/>
      <c r="F677" s="12"/>
      <c r="G677" s="50"/>
      <c r="H677" s="50"/>
      <c r="I677" s="12"/>
      <c r="J677" s="12"/>
      <c r="K677" s="50"/>
      <c r="L677" s="50"/>
      <c r="M677" s="12"/>
      <c r="N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c r="JF677" s="12"/>
      <c r="JG677" s="12"/>
      <c r="JH677" s="12"/>
    </row>
    <row r="678" spans="1:268" x14ac:dyDescent="0.2">
      <c r="A678" s="12"/>
      <c r="B678" s="12"/>
      <c r="C678" s="12"/>
      <c r="D678" s="12"/>
      <c r="E678" s="12"/>
      <c r="F678" s="12"/>
      <c r="G678" s="50"/>
      <c r="H678" s="50"/>
      <c r="I678" s="12"/>
      <c r="J678" s="12"/>
      <c r="K678" s="50"/>
      <c r="L678" s="50"/>
      <c r="M678" s="12"/>
      <c r="N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c r="JF678" s="12"/>
      <c r="JG678" s="12"/>
      <c r="JH678" s="12"/>
    </row>
    <row r="679" spans="1:268" x14ac:dyDescent="0.2">
      <c r="A679" s="12"/>
      <c r="B679" s="12"/>
      <c r="C679" s="12"/>
      <c r="D679" s="12"/>
      <c r="E679" s="12"/>
      <c r="F679" s="12"/>
      <c r="G679" s="50"/>
      <c r="H679" s="50"/>
      <c r="I679" s="12"/>
      <c r="J679" s="12"/>
      <c r="K679" s="50"/>
      <c r="L679" s="50"/>
      <c r="M679" s="12"/>
      <c r="N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c r="JF679" s="12"/>
      <c r="JG679" s="12"/>
      <c r="JH679" s="12"/>
    </row>
    <row r="680" spans="1:268" x14ac:dyDescent="0.2">
      <c r="A680" s="12"/>
      <c r="B680" s="12"/>
      <c r="C680" s="12"/>
      <c r="D680" s="12"/>
      <c r="E680" s="12"/>
      <c r="F680" s="12"/>
      <c r="G680" s="50"/>
      <c r="H680" s="50"/>
      <c r="I680" s="12"/>
      <c r="J680" s="12"/>
      <c r="K680" s="50"/>
      <c r="L680" s="50"/>
      <c r="M680" s="12"/>
      <c r="N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c r="JH680" s="12"/>
    </row>
    <row r="681" spans="1:268" x14ac:dyDescent="0.2">
      <c r="A681" s="12"/>
      <c r="B681" s="12"/>
      <c r="C681" s="12"/>
      <c r="D681" s="12"/>
      <c r="E681" s="12"/>
      <c r="F681" s="12"/>
      <c r="G681" s="50"/>
      <c r="H681" s="50"/>
      <c r="I681" s="12"/>
      <c r="J681" s="12"/>
      <c r="K681" s="50"/>
      <c r="L681" s="50"/>
      <c r="M681" s="12"/>
      <c r="N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c r="JH681" s="12"/>
    </row>
    <row r="682" spans="1:268" x14ac:dyDescent="0.2">
      <c r="A682" s="12"/>
      <c r="B682" s="12"/>
      <c r="C682" s="12"/>
      <c r="D682" s="12"/>
      <c r="E682" s="12"/>
      <c r="F682" s="12"/>
      <c r="G682" s="50"/>
      <c r="H682" s="50"/>
      <c r="I682" s="12"/>
      <c r="J682" s="12"/>
      <c r="K682" s="50"/>
      <c r="L682" s="50"/>
      <c r="M682" s="12"/>
      <c r="N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c r="JF682" s="12"/>
      <c r="JG682" s="12"/>
      <c r="JH682" s="12"/>
    </row>
    <row r="683" spans="1:268" x14ac:dyDescent="0.2">
      <c r="A683" s="12"/>
      <c r="B683" s="12"/>
      <c r="C683" s="12"/>
      <c r="D683" s="12"/>
      <c r="E683" s="12"/>
      <c r="F683" s="12"/>
      <c r="G683" s="50"/>
      <c r="H683" s="50"/>
      <c r="I683" s="12"/>
      <c r="J683" s="12"/>
      <c r="K683" s="50"/>
      <c r="L683" s="50"/>
      <c r="M683" s="12"/>
      <c r="N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c r="JF683" s="12"/>
      <c r="JG683" s="12"/>
      <c r="JH683" s="12"/>
    </row>
    <row r="684" spans="1:268" x14ac:dyDescent="0.2">
      <c r="A684" s="12"/>
      <c r="B684" s="12"/>
      <c r="C684" s="12"/>
      <c r="D684" s="12"/>
      <c r="E684" s="12"/>
      <c r="F684" s="12"/>
      <c r="G684" s="50"/>
      <c r="H684" s="50"/>
      <c r="I684" s="12"/>
      <c r="J684" s="12"/>
      <c r="K684" s="50"/>
      <c r="L684" s="50"/>
      <c r="M684" s="12"/>
      <c r="N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c r="JF684" s="12"/>
      <c r="JG684" s="12"/>
      <c r="JH684" s="12"/>
    </row>
    <row r="685" spans="1:268" x14ac:dyDescent="0.2">
      <c r="A685" s="12"/>
      <c r="B685" s="12"/>
      <c r="C685" s="12"/>
      <c r="D685" s="12"/>
      <c r="E685" s="12"/>
      <c r="F685" s="12"/>
      <c r="G685" s="50"/>
      <c r="H685" s="50"/>
      <c r="I685" s="12"/>
      <c r="J685" s="12"/>
      <c r="K685" s="50"/>
      <c r="L685" s="50"/>
      <c r="M685" s="12"/>
      <c r="N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c r="JF685" s="12"/>
      <c r="JG685" s="12"/>
      <c r="JH685" s="12"/>
    </row>
    <row r="686" spans="1:268" x14ac:dyDescent="0.2">
      <c r="A686" s="12"/>
      <c r="B686" s="12"/>
      <c r="C686" s="12"/>
      <c r="D686" s="12"/>
      <c r="E686" s="12"/>
      <c r="F686" s="12"/>
      <c r="G686" s="50"/>
      <c r="H686" s="50"/>
      <c r="I686" s="12"/>
      <c r="J686" s="12"/>
      <c r="K686" s="50"/>
      <c r="L686" s="50"/>
      <c r="M686" s="12"/>
      <c r="N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c r="JF686" s="12"/>
      <c r="JG686" s="12"/>
      <c r="JH686" s="12"/>
    </row>
    <row r="687" spans="1:268" x14ac:dyDescent="0.2">
      <c r="A687" s="12"/>
      <c r="B687" s="12"/>
      <c r="C687" s="12"/>
      <c r="D687" s="12"/>
      <c r="E687" s="12"/>
      <c r="F687" s="12"/>
      <c r="G687" s="50"/>
      <c r="H687" s="50"/>
      <c r="I687" s="12"/>
      <c r="J687" s="12"/>
      <c r="K687" s="50"/>
      <c r="L687" s="50"/>
      <c r="M687" s="12"/>
      <c r="N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c r="JF687" s="12"/>
      <c r="JG687" s="12"/>
      <c r="JH687" s="12"/>
    </row>
    <row r="688" spans="1:268" x14ac:dyDescent="0.2">
      <c r="A688" s="12"/>
      <c r="B688" s="12"/>
      <c r="C688" s="12"/>
      <c r="D688" s="12"/>
      <c r="E688" s="12"/>
      <c r="F688" s="12"/>
      <c r="G688" s="50"/>
      <c r="H688" s="50"/>
      <c r="I688" s="12"/>
      <c r="J688" s="12"/>
      <c r="K688" s="50"/>
      <c r="L688" s="50"/>
      <c r="M688" s="12"/>
      <c r="N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c r="JH688" s="12"/>
    </row>
    <row r="689" spans="1:268" x14ac:dyDescent="0.2">
      <c r="A689" s="12"/>
      <c r="B689" s="12"/>
      <c r="C689" s="12"/>
      <c r="D689" s="12"/>
      <c r="E689" s="12"/>
      <c r="F689" s="12"/>
      <c r="G689" s="50"/>
      <c r="H689" s="50"/>
      <c r="I689" s="12"/>
      <c r="J689" s="12"/>
      <c r="K689" s="50"/>
      <c r="L689" s="50"/>
      <c r="M689" s="12"/>
      <c r="N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c r="JF689" s="12"/>
      <c r="JG689" s="12"/>
      <c r="JH689" s="12"/>
    </row>
    <row r="690" spans="1:268" x14ac:dyDescent="0.2">
      <c r="A690" s="12"/>
      <c r="B690" s="12"/>
      <c r="C690" s="12"/>
      <c r="D690" s="12"/>
      <c r="E690" s="12"/>
      <c r="F690" s="12"/>
      <c r="G690" s="50"/>
      <c r="H690" s="50"/>
      <c r="I690" s="12"/>
      <c r="J690" s="12"/>
      <c r="K690" s="50"/>
      <c r="L690" s="50"/>
      <c r="M690" s="12"/>
      <c r="N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c r="JF690" s="12"/>
      <c r="JG690" s="12"/>
      <c r="JH690" s="12"/>
    </row>
    <row r="691" spans="1:268" x14ac:dyDescent="0.2">
      <c r="A691" s="12"/>
      <c r="B691" s="12"/>
      <c r="C691" s="12"/>
      <c r="D691" s="12"/>
      <c r="E691" s="12"/>
      <c r="F691" s="12"/>
      <c r="G691" s="50"/>
      <c r="H691" s="50"/>
      <c r="I691" s="12"/>
      <c r="J691" s="12"/>
      <c r="K691" s="50"/>
      <c r="L691" s="50"/>
      <c r="M691" s="12"/>
      <c r="N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c r="JH691" s="12"/>
    </row>
    <row r="692" spans="1:268" x14ac:dyDescent="0.2">
      <c r="A692" s="12"/>
      <c r="B692" s="12"/>
      <c r="C692" s="12"/>
      <c r="D692" s="12"/>
      <c r="E692" s="12"/>
      <c r="F692" s="12"/>
      <c r="G692" s="50"/>
      <c r="H692" s="50"/>
      <c r="I692" s="12"/>
      <c r="J692" s="12"/>
      <c r="K692" s="50"/>
      <c r="L692" s="50"/>
      <c r="M692" s="12"/>
      <c r="N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c r="JF692" s="12"/>
      <c r="JG692" s="12"/>
      <c r="JH692" s="12"/>
    </row>
    <row r="693" spans="1:268" x14ac:dyDescent="0.2">
      <c r="A693" s="12"/>
      <c r="B693" s="12"/>
      <c r="C693" s="12"/>
      <c r="D693" s="12"/>
      <c r="E693" s="12"/>
      <c r="F693" s="12"/>
      <c r="G693" s="50"/>
      <c r="H693" s="50"/>
      <c r="I693" s="12"/>
      <c r="J693" s="12"/>
      <c r="K693" s="50"/>
      <c r="L693" s="50"/>
      <c r="M693" s="12"/>
      <c r="N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c r="JH693" s="12"/>
    </row>
    <row r="694" spans="1:268" x14ac:dyDescent="0.2">
      <c r="A694" s="12"/>
      <c r="B694" s="12"/>
      <c r="C694" s="12"/>
      <c r="D694" s="12"/>
      <c r="E694" s="12"/>
      <c r="F694" s="12"/>
      <c r="G694" s="50"/>
      <c r="H694" s="50"/>
      <c r="I694" s="12"/>
      <c r="J694" s="12"/>
      <c r="K694" s="50"/>
      <c r="L694" s="50"/>
      <c r="M694" s="12"/>
      <c r="N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c r="JH694" s="12"/>
    </row>
    <row r="695" spans="1:268" x14ac:dyDescent="0.2">
      <c r="A695" s="12"/>
      <c r="B695" s="12"/>
      <c r="C695" s="12"/>
      <c r="D695" s="12"/>
      <c r="E695" s="12"/>
      <c r="F695" s="12"/>
      <c r="G695" s="50"/>
      <c r="H695" s="50"/>
      <c r="I695" s="12"/>
      <c r="J695" s="12"/>
      <c r="K695" s="50"/>
      <c r="L695" s="50"/>
      <c r="M695" s="12"/>
      <c r="N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c r="JF695" s="12"/>
      <c r="JG695" s="12"/>
      <c r="JH695" s="12"/>
    </row>
    <row r="696" spans="1:268" x14ac:dyDescent="0.2">
      <c r="A696" s="12"/>
      <c r="B696" s="12"/>
      <c r="C696" s="12"/>
      <c r="D696" s="12"/>
      <c r="E696" s="12"/>
      <c r="F696" s="12"/>
      <c r="G696" s="50"/>
      <c r="H696" s="50"/>
      <c r="I696" s="12"/>
      <c r="J696" s="12"/>
      <c r="K696" s="50"/>
      <c r="L696" s="50"/>
      <c r="M696" s="12"/>
      <c r="N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c r="JH696" s="12"/>
    </row>
    <row r="697" spans="1:268" x14ac:dyDescent="0.2">
      <c r="A697" s="12"/>
      <c r="B697" s="12"/>
      <c r="C697" s="12"/>
      <c r="D697" s="12"/>
      <c r="E697" s="12"/>
      <c r="F697" s="12"/>
      <c r="G697" s="50"/>
      <c r="H697" s="50"/>
      <c r="I697" s="12"/>
      <c r="J697" s="12"/>
      <c r="K697" s="50"/>
      <c r="L697" s="50"/>
      <c r="M697" s="12"/>
      <c r="N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c r="JH697" s="12"/>
    </row>
    <row r="698" spans="1:268" x14ac:dyDescent="0.2">
      <c r="A698" s="12"/>
      <c r="B698" s="12"/>
      <c r="C698" s="12"/>
      <c r="D698" s="12"/>
      <c r="E698" s="12"/>
      <c r="F698" s="12"/>
      <c r="G698" s="50"/>
      <c r="H698" s="50"/>
      <c r="I698" s="12"/>
      <c r="J698" s="12"/>
      <c r="K698" s="50"/>
      <c r="L698" s="50"/>
      <c r="M698" s="12"/>
      <c r="N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c r="JF698" s="12"/>
      <c r="JG698" s="12"/>
      <c r="JH698" s="12"/>
    </row>
    <row r="699" spans="1:268" x14ac:dyDescent="0.2">
      <c r="A699" s="12"/>
      <c r="B699" s="12"/>
      <c r="C699" s="12"/>
      <c r="D699" s="12"/>
      <c r="E699" s="12"/>
      <c r="F699" s="12"/>
      <c r="G699" s="50"/>
      <c r="H699" s="50"/>
      <c r="I699" s="12"/>
      <c r="J699" s="12"/>
      <c r="K699" s="50"/>
      <c r="L699" s="50"/>
      <c r="M699" s="12"/>
      <c r="N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c r="JH699" s="12"/>
    </row>
    <row r="700" spans="1:268" x14ac:dyDescent="0.2">
      <c r="A700" s="12"/>
      <c r="B700" s="12"/>
      <c r="C700" s="12"/>
      <c r="D700" s="12"/>
      <c r="E700" s="12"/>
      <c r="F700" s="12"/>
      <c r="G700" s="50"/>
      <c r="H700" s="50"/>
      <c r="I700" s="12"/>
      <c r="J700" s="12"/>
      <c r="K700" s="50"/>
      <c r="L700" s="50"/>
      <c r="M700" s="12"/>
      <c r="N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c r="JF700" s="12"/>
      <c r="JG700" s="12"/>
      <c r="JH700" s="12"/>
    </row>
    <row r="701" spans="1:268" x14ac:dyDescent="0.2">
      <c r="A701" s="12"/>
      <c r="B701" s="12"/>
      <c r="C701" s="12"/>
      <c r="D701" s="12"/>
      <c r="E701" s="12"/>
      <c r="F701" s="12"/>
      <c r="G701" s="50"/>
      <c r="H701" s="50"/>
      <c r="I701" s="12"/>
      <c r="J701" s="12"/>
      <c r="K701" s="50"/>
      <c r="L701" s="50"/>
      <c r="M701" s="12"/>
      <c r="N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c r="JF701" s="12"/>
      <c r="JG701" s="12"/>
      <c r="JH701" s="12"/>
    </row>
    <row r="702" spans="1:268" x14ac:dyDescent="0.2">
      <c r="A702" s="12"/>
      <c r="B702" s="12"/>
      <c r="C702" s="12"/>
      <c r="D702" s="12"/>
      <c r="E702" s="12"/>
      <c r="F702" s="12"/>
      <c r="G702" s="50"/>
      <c r="H702" s="50"/>
      <c r="I702" s="12"/>
      <c r="J702" s="12"/>
      <c r="K702" s="50"/>
      <c r="L702" s="50"/>
      <c r="M702" s="12"/>
      <c r="N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c r="JF702" s="12"/>
      <c r="JG702" s="12"/>
      <c r="JH702" s="12"/>
    </row>
    <row r="703" spans="1:268" x14ac:dyDescent="0.2">
      <c r="A703" s="12"/>
      <c r="B703" s="12"/>
      <c r="C703" s="12"/>
      <c r="D703" s="12"/>
      <c r="E703" s="12"/>
      <c r="F703" s="12"/>
      <c r="G703" s="50"/>
      <c r="H703" s="50"/>
      <c r="I703" s="12"/>
      <c r="J703" s="12"/>
      <c r="K703" s="50"/>
      <c r="L703" s="50"/>
      <c r="M703" s="12"/>
      <c r="N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c r="JF703" s="12"/>
      <c r="JG703" s="12"/>
      <c r="JH703" s="12"/>
    </row>
    <row r="704" spans="1:268" x14ac:dyDescent="0.2">
      <c r="A704" s="12"/>
      <c r="B704" s="12"/>
      <c r="C704" s="12"/>
      <c r="D704" s="12"/>
      <c r="E704" s="12"/>
      <c r="F704" s="12"/>
      <c r="G704" s="50"/>
      <c r="H704" s="50"/>
      <c r="I704" s="12"/>
      <c r="J704" s="12"/>
      <c r="K704" s="50"/>
      <c r="L704" s="50"/>
      <c r="M704" s="12"/>
      <c r="N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c r="JF704" s="12"/>
      <c r="JG704" s="12"/>
      <c r="JH704" s="12"/>
    </row>
    <row r="705" spans="1:268" x14ac:dyDescent="0.2">
      <c r="A705" s="12"/>
      <c r="B705" s="12"/>
      <c r="C705" s="12"/>
      <c r="D705" s="12"/>
      <c r="E705" s="12"/>
      <c r="F705" s="12"/>
      <c r="G705" s="50"/>
      <c r="H705" s="50"/>
      <c r="I705" s="12"/>
      <c r="J705" s="12"/>
      <c r="K705" s="50"/>
      <c r="L705" s="50"/>
      <c r="M705" s="12"/>
      <c r="N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c r="JH705" s="12"/>
    </row>
    <row r="706" spans="1:268" x14ac:dyDescent="0.2">
      <c r="A706" s="12"/>
      <c r="B706" s="12"/>
      <c r="C706" s="12"/>
      <c r="D706" s="12"/>
      <c r="E706" s="12"/>
      <c r="F706" s="12"/>
      <c r="G706" s="50"/>
      <c r="H706" s="50"/>
      <c r="I706" s="12"/>
      <c r="J706" s="12"/>
      <c r="K706" s="50"/>
      <c r="L706" s="50"/>
      <c r="M706" s="12"/>
      <c r="N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c r="JF706" s="12"/>
      <c r="JG706" s="12"/>
      <c r="JH706" s="12"/>
    </row>
    <row r="707" spans="1:268" x14ac:dyDescent="0.2">
      <c r="A707" s="12"/>
      <c r="B707" s="12"/>
      <c r="C707" s="12"/>
      <c r="D707" s="12"/>
      <c r="E707" s="12"/>
      <c r="F707" s="12"/>
      <c r="G707" s="50"/>
      <c r="H707" s="50"/>
      <c r="I707" s="12"/>
      <c r="J707" s="12"/>
      <c r="K707" s="50"/>
      <c r="L707" s="50"/>
      <c r="M707" s="12"/>
      <c r="N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c r="JF707" s="12"/>
      <c r="JG707" s="12"/>
      <c r="JH707" s="12"/>
    </row>
    <row r="708" spans="1:268" x14ac:dyDescent="0.2">
      <c r="A708" s="12"/>
      <c r="B708" s="12"/>
      <c r="C708" s="12"/>
      <c r="D708" s="12"/>
      <c r="E708" s="12"/>
      <c r="F708" s="12"/>
      <c r="G708" s="50"/>
      <c r="H708" s="50"/>
      <c r="I708" s="12"/>
      <c r="J708" s="12"/>
      <c r="K708" s="50"/>
      <c r="L708" s="50"/>
      <c r="M708" s="12"/>
      <c r="N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c r="JH708" s="12"/>
    </row>
    <row r="709" spans="1:268" x14ac:dyDescent="0.2">
      <c r="A709" s="12"/>
      <c r="B709" s="12"/>
      <c r="C709" s="12"/>
      <c r="D709" s="12"/>
      <c r="E709" s="12"/>
      <c r="F709" s="12"/>
      <c r="G709" s="50"/>
      <c r="H709" s="50"/>
      <c r="I709" s="12"/>
      <c r="J709" s="12"/>
      <c r="K709" s="50"/>
      <c r="L709" s="50"/>
      <c r="M709" s="12"/>
      <c r="N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c r="JH709" s="12"/>
    </row>
    <row r="710" spans="1:268" x14ac:dyDescent="0.2">
      <c r="A710" s="12"/>
      <c r="B710" s="12"/>
      <c r="C710" s="12"/>
      <c r="D710" s="12"/>
      <c r="E710" s="12"/>
      <c r="F710" s="12"/>
      <c r="G710" s="50"/>
      <c r="H710" s="50"/>
      <c r="I710" s="12"/>
      <c r="J710" s="12"/>
      <c r="K710" s="50"/>
      <c r="L710" s="50"/>
      <c r="M710" s="12"/>
      <c r="N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c r="JF710" s="12"/>
      <c r="JG710" s="12"/>
      <c r="JH710" s="12"/>
    </row>
    <row r="711" spans="1:268" x14ac:dyDescent="0.2">
      <c r="A711" s="12"/>
      <c r="B711" s="12"/>
      <c r="C711" s="12"/>
      <c r="D711" s="12"/>
      <c r="E711" s="12"/>
      <c r="F711" s="12"/>
      <c r="G711" s="50"/>
      <c r="H711" s="50"/>
      <c r="I711" s="12"/>
      <c r="J711" s="12"/>
      <c r="K711" s="50"/>
      <c r="L711" s="50"/>
      <c r="M711" s="12"/>
      <c r="N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c r="JH711" s="12"/>
    </row>
    <row r="712" spans="1:268" x14ac:dyDescent="0.2">
      <c r="A712" s="12"/>
      <c r="B712" s="12"/>
      <c r="C712" s="12"/>
      <c r="D712" s="12"/>
      <c r="E712" s="12"/>
      <c r="F712" s="12"/>
      <c r="G712" s="50"/>
      <c r="H712" s="50"/>
      <c r="I712" s="12"/>
      <c r="J712" s="12"/>
      <c r="K712" s="50"/>
      <c r="L712" s="50"/>
      <c r="M712" s="12"/>
      <c r="N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c r="JH712" s="12"/>
    </row>
    <row r="713" spans="1:268" x14ac:dyDescent="0.2">
      <c r="A713" s="12"/>
      <c r="B713" s="12"/>
      <c r="C713" s="12"/>
      <c r="D713" s="12"/>
      <c r="E713" s="12"/>
      <c r="F713" s="12"/>
      <c r="G713" s="50"/>
      <c r="H713" s="50"/>
      <c r="I713" s="12"/>
      <c r="J713" s="12"/>
      <c r="K713" s="50"/>
      <c r="L713" s="50"/>
      <c r="M713" s="12"/>
      <c r="N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c r="JF713" s="12"/>
      <c r="JG713" s="12"/>
      <c r="JH713" s="12"/>
    </row>
    <row r="714" spans="1:268" x14ac:dyDescent="0.2">
      <c r="A714" s="12"/>
      <c r="B714" s="12"/>
      <c r="C714" s="12"/>
      <c r="D714" s="12"/>
      <c r="E714" s="12"/>
      <c r="F714" s="12"/>
      <c r="G714" s="50"/>
      <c r="H714" s="50"/>
      <c r="I714" s="12"/>
      <c r="J714" s="12"/>
      <c r="K714" s="50"/>
      <c r="L714" s="50"/>
      <c r="M714" s="12"/>
      <c r="N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c r="JF714" s="12"/>
      <c r="JG714" s="12"/>
      <c r="JH714" s="12"/>
    </row>
    <row r="715" spans="1:268" x14ac:dyDescent="0.2">
      <c r="A715" s="12"/>
      <c r="B715" s="12"/>
      <c r="C715" s="12"/>
      <c r="D715" s="12"/>
      <c r="E715" s="12"/>
      <c r="F715" s="12"/>
      <c r="G715" s="50"/>
      <c r="H715" s="50"/>
      <c r="I715" s="12"/>
      <c r="J715" s="12"/>
      <c r="K715" s="50"/>
      <c r="L715" s="50"/>
      <c r="M715" s="12"/>
      <c r="N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c r="JF715" s="12"/>
      <c r="JG715" s="12"/>
      <c r="JH715" s="12"/>
    </row>
    <row r="716" spans="1:268" x14ac:dyDescent="0.2">
      <c r="A716" s="12"/>
      <c r="B716" s="12"/>
      <c r="C716" s="12"/>
      <c r="D716" s="12"/>
      <c r="E716" s="12"/>
      <c r="F716" s="12"/>
      <c r="G716" s="50"/>
      <c r="H716" s="50"/>
      <c r="I716" s="12"/>
      <c r="J716" s="12"/>
      <c r="K716" s="50"/>
      <c r="L716" s="50"/>
      <c r="M716" s="12"/>
      <c r="N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c r="JH716" s="12"/>
    </row>
    <row r="717" spans="1:268" x14ac:dyDescent="0.2">
      <c r="A717" s="12"/>
      <c r="B717" s="12"/>
      <c r="C717" s="12"/>
      <c r="D717" s="12"/>
      <c r="E717" s="12"/>
      <c r="F717" s="12"/>
      <c r="G717" s="50"/>
      <c r="H717" s="50"/>
      <c r="I717" s="12"/>
      <c r="J717" s="12"/>
      <c r="K717" s="50"/>
      <c r="L717" s="50"/>
      <c r="M717" s="12"/>
      <c r="N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c r="JH717" s="12"/>
    </row>
    <row r="718" spans="1:268" x14ac:dyDescent="0.2">
      <c r="A718" s="12"/>
      <c r="B718" s="12"/>
      <c r="C718" s="12"/>
      <c r="D718" s="12"/>
      <c r="E718" s="12"/>
      <c r="F718" s="12"/>
      <c r="G718" s="50"/>
      <c r="H718" s="50"/>
      <c r="I718" s="12"/>
      <c r="J718" s="12"/>
      <c r="K718" s="50"/>
      <c r="L718" s="50"/>
      <c r="M718" s="12"/>
      <c r="N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c r="JH718" s="12"/>
    </row>
    <row r="719" spans="1:268" x14ac:dyDescent="0.2">
      <c r="A719" s="12"/>
      <c r="B719" s="12"/>
      <c r="C719" s="12"/>
      <c r="D719" s="12"/>
      <c r="E719" s="12"/>
      <c r="F719" s="12"/>
      <c r="G719" s="50"/>
      <c r="H719" s="50"/>
      <c r="I719" s="12"/>
      <c r="J719" s="12"/>
      <c r="K719" s="50"/>
      <c r="L719" s="50"/>
      <c r="M719" s="12"/>
      <c r="N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c r="JF719" s="12"/>
      <c r="JG719" s="12"/>
      <c r="JH719" s="12"/>
    </row>
    <row r="720" spans="1:268" x14ac:dyDescent="0.2">
      <c r="A720" s="12"/>
      <c r="B720" s="12"/>
      <c r="C720" s="12"/>
      <c r="D720" s="12"/>
      <c r="E720" s="12"/>
      <c r="F720" s="12"/>
      <c r="G720" s="50"/>
      <c r="H720" s="50"/>
      <c r="I720" s="12"/>
      <c r="J720" s="12"/>
      <c r="K720" s="50"/>
      <c r="L720" s="50"/>
      <c r="M720" s="12"/>
      <c r="N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c r="JF720" s="12"/>
      <c r="JG720" s="12"/>
      <c r="JH720" s="12"/>
    </row>
    <row r="721" spans="1:268" x14ac:dyDescent="0.2">
      <c r="A721" s="12"/>
      <c r="B721" s="12"/>
      <c r="C721" s="12"/>
      <c r="D721" s="12"/>
      <c r="E721" s="12"/>
      <c r="F721" s="12"/>
      <c r="G721" s="50"/>
      <c r="H721" s="50"/>
      <c r="I721" s="12"/>
      <c r="J721" s="12"/>
      <c r="K721" s="50"/>
      <c r="L721" s="50"/>
      <c r="M721" s="12"/>
      <c r="N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c r="JF721" s="12"/>
      <c r="JG721" s="12"/>
      <c r="JH721" s="12"/>
    </row>
    <row r="722" spans="1:268" x14ac:dyDescent="0.2">
      <c r="A722" s="12"/>
      <c r="B722" s="12"/>
      <c r="C722" s="12"/>
      <c r="D722" s="12"/>
      <c r="E722" s="12"/>
      <c r="F722" s="12"/>
      <c r="G722" s="50"/>
      <c r="H722" s="50"/>
      <c r="I722" s="12"/>
      <c r="J722" s="12"/>
      <c r="K722" s="50"/>
      <c r="L722" s="50"/>
      <c r="M722" s="12"/>
      <c r="N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c r="JF722" s="12"/>
      <c r="JG722" s="12"/>
      <c r="JH722" s="12"/>
    </row>
    <row r="723" spans="1:268" x14ac:dyDescent="0.2">
      <c r="A723" s="12"/>
      <c r="B723" s="12"/>
      <c r="C723" s="12"/>
      <c r="D723" s="12"/>
      <c r="E723" s="12"/>
      <c r="F723" s="12"/>
      <c r="G723" s="50"/>
      <c r="H723" s="50"/>
      <c r="I723" s="12"/>
      <c r="J723" s="12"/>
      <c r="K723" s="50"/>
      <c r="L723" s="50"/>
      <c r="M723" s="12"/>
      <c r="N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c r="JF723" s="12"/>
      <c r="JG723" s="12"/>
      <c r="JH723" s="12"/>
    </row>
    <row r="724" spans="1:268" x14ac:dyDescent="0.2">
      <c r="A724" s="12"/>
      <c r="B724" s="12"/>
      <c r="C724" s="12"/>
      <c r="D724" s="12"/>
      <c r="E724" s="12"/>
      <c r="F724" s="12"/>
      <c r="G724" s="50"/>
      <c r="H724" s="50"/>
      <c r="I724" s="12"/>
      <c r="J724" s="12"/>
      <c r="K724" s="50"/>
      <c r="L724" s="50"/>
      <c r="M724" s="12"/>
      <c r="N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c r="JF724" s="12"/>
      <c r="JG724" s="12"/>
      <c r="JH724" s="12"/>
    </row>
    <row r="725" spans="1:268" x14ac:dyDescent="0.2">
      <c r="A725" s="12"/>
      <c r="B725" s="12"/>
      <c r="C725" s="12"/>
      <c r="D725" s="12"/>
      <c r="E725" s="12"/>
      <c r="F725" s="12"/>
      <c r="G725" s="50"/>
      <c r="H725" s="50"/>
      <c r="I725" s="12"/>
      <c r="J725" s="12"/>
      <c r="K725" s="50"/>
      <c r="L725" s="50"/>
      <c r="M725" s="12"/>
      <c r="N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c r="JF725" s="12"/>
      <c r="JG725" s="12"/>
      <c r="JH725" s="12"/>
    </row>
    <row r="726" spans="1:268" x14ac:dyDescent="0.2">
      <c r="A726" s="12"/>
      <c r="B726" s="12"/>
      <c r="C726" s="12"/>
      <c r="D726" s="12"/>
      <c r="E726" s="12"/>
      <c r="F726" s="12"/>
      <c r="G726" s="50"/>
      <c r="H726" s="50"/>
      <c r="I726" s="12"/>
      <c r="J726" s="12"/>
      <c r="K726" s="50"/>
      <c r="L726" s="50"/>
      <c r="M726" s="12"/>
      <c r="N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c r="JF726" s="12"/>
      <c r="JG726" s="12"/>
      <c r="JH726" s="12"/>
    </row>
    <row r="727" spans="1:268" x14ac:dyDescent="0.2">
      <c r="A727" s="12"/>
      <c r="B727" s="12"/>
      <c r="C727" s="12"/>
      <c r="D727" s="12"/>
      <c r="E727" s="12"/>
      <c r="F727" s="12"/>
      <c r="G727" s="50"/>
      <c r="H727" s="50"/>
      <c r="I727" s="12"/>
      <c r="J727" s="12"/>
      <c r="K727" s="50"/>
      <c r="L727" s="50"/>
      <c r="M727" s="12"/>
      <c r="N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c r="JF727" s="12"/>
      <c r="JG727" s="12"/>
      <c r="JH727" s="12"/>
    </row>
    <row r="728" spans="1:268" x14ac:dyDescent="0.2">
      <c r="A728" s="12"/>
      <c r="B728" s="12"/>
      <c r="C728" s="12"/>
      <c r="D728" s="12"/>
      <c r="E728" s="12"/>
      <c r="F728" s="12"/>
      <c r="G728" s="50"/>
      <c r="H728" s="50"/>
      <c r="I728" s="12"/>
      <c r="J728" s="12"/>
      <c r="K728" s="50"/>
      <c r="L728" s="50"/>
      <c r="M728" s="12"/>
      <c r="N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c r="JF728" s="12"/>
      <c r="JG728" s="12"/>
      <c r="JH728" s="12"/>
    </row>
    <row r="729" spans="1:268" x14ac:dyDescent="0.2">
      <c r="A729" s="12"/>
      <c r="B729" s="12"/>
      <c r="C729" s="12"/>
      <c r="D729" s="12"/>
      <c r="E729" s="12"/>
      <c r="F729" s="12"/>
      <c r="G729" s="50"/>
      <c r="H729" s="50"/>
      <c r="I729" s="12"/>
      <c r="J729" s="12"/>
      <c r="K729" s="50"/>
      <c r="L729" s="50"/>
      <c r="M729" s="12"/>
      <c r="N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c r="JH729" s="12"/>
    </row>
    <row r="730" spans="1:268" x14ac:dyDescent="0.2">
      <c r="A730" s="12"/>
      <c r="B730" s="12"/>
      <c r="C730" s="12"/>
      <c r="D730" s="12"/>
      <c r="E730" s="12"/>
      <c r="F730" s="12"/>
      <c r="G730" s="50"/>
      <c r="H730" s="50"/>
      <c r="I730" s="12"/>
      <c r="J730" s="12"/>
      <c r="K730" s="50"/>
      <c r="L730" s="50"/>
      <c r="M730" s="12"/>
      <c r="N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c r="JF730" s="12"/>
      <c r="JG730" s="12"/>
      <c r="JH730" s="12"/>
    </row>
    <row r="731" spans="1:268" x14ac:dyDescent="0.2">
      <c r="A731" s="12"/>
      <c r="B731" s="12"/>
      <c r="C731" s="12"/>
      <c r="D731" s="12"/>
      <c r="E731" s="12"/>
      <c r="F731" s="12"/>
      <c r="G731" s="50"/>
      <c r="H731" s="50"/>
      <c r="I731" s="12"/>
      <c r="J731" s="12"/>
      <c r="K731" s="50"/>
      <c r="L731" s="50"/>
      <c r="M731" s="12"/>
      <c r="N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c r="JF731" s="12"/>
      <c r="JG731" s="12"/>
      <c r="JH731" s="12"/>
    </row>
    <row r="732" spans="1:268" x14ac:dyDescent="0.2">
      <c r="A732" s="12"/>
      <c r="B732" s="12"/>
      <c r="C732" s="12"/>
      <c r="D732" s="12"/>
      <c r="E732" s="12"/>
      <c r="F732" s="12"/>
      <c r="G732" s="50"/>
      <c r="H732" s="50"/>
      <c r="I732" s="12"/>
      <c r="J732" s="12"/>
      <c r="K732" s="50"/>
      <c r="L732" s="50"/>
      <c r="M732" s="12"/>
      <c r="N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c r="JF732" s="12"/>
      <c r="JG732" s="12"/>
      <c r="JH732" s="12"/>
    </row>
    <row r="733" spans="1:268" x14ac:dyDescent="0.2">
      <c r="A733" s="12"/>
      <c r="B733" s="12"/>
      <c r="C733" s="12"/>
      <c r="D733" s="12"/>
      <c r="E733" s="12"/>
      <c r="F733" s="12"/>
      <c r="G733" s="50"/>
      <c r="H733" s="50"/>
      <c r="I733" s="12"/>
      <c r="J733" s="12"/>
      <c r="K733" s="50"/>
      <c r="L733" s="50"/>
      <c r="M733" s="12"/>
      <c r="N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c r="JF733" s="12"/>
      <c r="JG733" s="12"/>
      <c r="JH733" s="12"/>
    </row>
    <row r="734" spans="1:268" x14ac:dyDescent="0.2">
      <c r="A734" s="12"/>
      <c r="B734" s="12"/>
      <c r="C734" s="12"/>
      <c r="D734" s="12"/>
      <c r="E734" s="12"/>
      <c r="F734" s="12"/>
      <c r="G734" s="50"/>
      <c r="H734" s="50"/>
      <c r="I734" s="12"/>
      <c r="J734" s="12"/>
      <c r="K734" s="50"/>
      <c r="L734" s="50"/>
      <c r="M734" s="12"/>
      <c r="N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c r="JF734" s="12"/>
      <c r="JG734" s="12"/>
      <c r="JH734" s="12"/>
    </row>
    <row r="735" spans="1:268" x14ac:dyDescent="0.2">
      <c r="A735" s="12"/>
      <c r="B735" s="12"/>
      <c r="C735" s="12"/>
      <c r="D735" s="12"/>
      <c r="E735" s="12"/>
      <c r="F735" s="12"/>
      <c r="G735" s="50"/>
      <c r="H735" s="50"/>
      <c r="I735" s="12"/>
      <c r="J735" s="12"/>
      <c r="K735" s="50"/>
      <c r="L735" s="50"/>
      <c r="M735" s="12"/>
      <c r="N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c r="JF735" s="12"/>
      <c r="JG735" s="12"/>
      <c r="JH735" s="12"/>
    </row>
    <row r="736" spans="1:268" x14ac:dyDescent="0.2">
      <c r="A736" s="12"/>
      <c r="B736" s="12"/>
      <c r="C736" s="12"/>
      <c r="D736" s="12"/>
      <c r="E736" s="12"/>
      <c r="F736" s="12"/>
      <c r="G736" s="50"/>
      <c r="H736" s="50"/>
      <c r="I736" s="12"/>
      <c r="J736" s="12"/>
      <c r="K736" s="50"/>
      <c r="L736" s="50"/>
      <c r="M736" s="12"/>
      <c r="N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c r="JF736" s="12"/>
      <c r="JG736" s="12"/>
      <c r="JH736" s="12"/>
    </row>
    <row r="737" spans="1:268" x14ac:dyDescent="0.2">
      <c r="A737" s="12"/>
      <c r="B737" s="12"/>
      <c r="C737" s="12"/>
      <c r="D737" s="12"/>
      <c r="E737" s="12"/>
      <c r="F737" s="12"/>
      <c r="G737" s="50"/>
      <c r="H737" s="50"/>
      <c r="I737" s="12"/>
      <c r="J737" s="12"/>
      <c r="K737" s="50"/>
      <c r="L737" s="50"/>
      <c r="M737" s="12"/>
      <c r="N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c r="JF737" s="12"/>
      <c r="JG737" s="12"/>
      <c r="JH737" s="12"/>
    </row>
    <row r="738" spans="1:268" x14ac:dyDescent="0.2">
      <c r="A738" s="12"/>
      <c r="B738" s="12"/>
      <c r="C738" s="12"/>
      <c r="D738" s="12"/>
      <c r="E738" s="12"/>
      <c r="F738" s="12"/>
      <c r="G738" s="50"/>
      <c r="H738" s="50"/>
      <c r="I738" s="12"/>
      <c r="J738" s="12"/>
      <c r="K738" s="50"/>
      <c r="L738" s="50"/>
      <c r="M738" s="12"/>
      <c r="N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c r="JH738" s="12"/>
    </row>
    <row r="739" spans="1:268" x14ac:dyDescent="0.2">
      <c r="A739" s="12"/>
      <c r="B739" s="12"/>
      <c r="C739" s="12"/>
      <c r="D739" s="12"/>
      <c r="E739" s="12"/>
      <c r="F739" s="12"/>
      <c r="G739" s="50"/>
      <c r="H739" s="50"/>
      <c r="I739" s="12"/>
      <c r="J739" s="12"/>
      <c r="K739" s="50"/>
      <c r="L739" s="50"/>
      <c r="M739" s="12"/>
      <c r="N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c r="JF739" s="12"/>
      <c r="JG739" s="12"/>
      <c r="JH739" s="12"/>
    </row>
    <row r="740" spans="1:268" x14ac:dyDescent="0.2">
      <c r="A740" s="12"/>
      <c r="B740" s="12"/>
      <c r="C740" s="12"/>
      <c r="D740" s="12"/>
      <c r="E740" s="12"/>
      <c r="F740" s="12"/>
      <c r="G740" s="50"/>
      <c r="H740" s="50"/>
      <c r="I740" s="12"/>
      <c r="J740" s="12"/>
      <c r="K740" s="50"/>
      <c r="L740" s="50"/>
      <c r="M740" s="12"/>
      <c r="N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c r="JF740" s="12"/>
      <c r="JG740" s="12"/>
      <c r="JH740" s="12"/>
    </row>
    <row r="741" spans="1:268" x14ac:dyDescent="0.2">
      <c r="A741" s="12"/>
      <c r="B741" s="12"/>
      <c r="C741" s="12"/>
      <c r="D741" s="12"/>
      <c r="E741" s="12"/>
      <c r="F741" s="12"/>
      <c r="G741" s="50"/>
      <c r="H741" s="50"/>
      <c r="I741" s="12"/>
      <c r="J741" s="12"/>
      <c r="K741" s="50"/>
      <c r="L741" s="50"/>
      <c r="M741" s="12"/>
      <c r="N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c r="JF741" s="12"/>
      <c r="JG741" s="12"/>
      <c r="JH741" s="12"/>
    </row>
    <row r="742" spans="1:268" x14ac:dyDescent="0.2">
      <c r="A742" s="12"/>
      <c r="B742" s="12"/>
      <c r="C742" s="12"/>
      <c r="D742" s="12"/>
      <c r="E742" s="12"/>
      <c r="F742" s="12"/>
      <c r="G742" s="50"/>
      <c r="H742" s="50"/>
      <c r="I742" s="12"/>
      <c r="J742" s="12"/>
      <c r="K742" s="50"/>
      <c r="L742" s="50"/>
      <c r="M742" s="12"/>
      <c r="N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c r="JF742" s="12"/>
      <c r="JG742" s="12"/>
      <c r="JH742" s="12"/>
    </row>
    <row r="743" spans="1:268" x14ac:dyDescent="0.2">
      <c r="A743" s="12"/>
      <c r="B743" s="12"/>
      <c r="C743" s="12"/>
      <c r="D743" s="12"/>
      <c r="E743" s="12"/>
      <c r="F743" s="12"/>
      <c r="G743" s="50"/>
      <c r="H743" s="50"/>
      <c r="I743" s="12"/>
      <c r="J743" s="12"/>
      <c r="K743" s="50"/>
      <c r="L743" s="50"/>
      <c r="M743" s="12"/>
      <c r="N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c r="JH743" s="12"/>
    </row>
    <row r="744" spans="1:268" x14ac:dyDescent="0.2">
      <c r="A744" s="12"/>
      <c r="B744" s="12"/>
      <c r="C744" s="12"/>
      <c r="D744" s="12"/>
      <c r="E744" s="12"/>
      <c r="F744" s="12"/>
      <c r="G744" s="50"/>
      <c r="H744" s="50"/>
      <c r="I744" s="12"/>
      <c r="J744" s="12"/>
      <c r="K744" s="50"/>
      <c r="L744" s="50"/>
      <c r="M744" s="12"/>
      <c r="N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c r="JH744" s="12"/>
    </row>
    <row r="745" spans="1:268" x14ac:dyDescent="0.2">
      <c r="A745" s="12"/>
      <c r="B745" s="12"/>
      <c r="C745" s="12"/>
      <c r="D745" s="12"/>
      <c r="E745" s="12"/>
      <c r="F745" s="12"/>
      <c r="G745" s="50"/>
      <c r="H745" s="50"/>
      <c r="I745" s="12"/>
      <c r="J745" s="12"/>
      <c r="K745" s="50"/>
      <c r="L745" s="50"/>
      <c r="M745" s="12"/>
      <c r="N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c r="JF745" s="12"/>
      <c r="JG745" s="12"/>
      <c r="JH745" s="12"/>
    </row>
    <row r="746" spans="1:268" x14ac:dyDescent="0.2">
      <c r="A746" s="12"/>
      <c r="B746" s="12"/>
      <c r="C746" s="12"/>
      <c r="D746" s="12"/>
      <c r="E746" s="12"/>
      <c r="F746" s="12"/>
      <c r="G746" s="50"/>
      <c r="H746" s="50"/>
      <c r="I746" s="12"/>
      <c r="J746" s="12"/>
      <c r="K746" s="50"/>
      <c r="L746" s="50"/>
      <c r="M746" s="12"/>
      <c r="N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c r="JF746" s="12"/>
      <c r="JG746" s="12"/>
      <c r="JH746" s="12"/>
    </row>
    <row r="747" spans="1:268" x14ac:dyDescent="0.2">
      <c r="A747" s="12"/>
      <c r="B747" s="12"/>
      <c r="C747" s="12"/>
      <c r="D747" s="12"/>
      <c r="E747" s="12"/>
      <c r="F747" s="12"/>
      <c r="G747" s="50"/>
      <c r="H747" s="50"/>
      <c r="I747" s="12"/>
      <c r="J747" s="12"/>
      <c r="K747" s="50"/>
      <c r="L747" s="50"/>
      <c r="M747" s="12"/>
      <c r="N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c r="JF747" s="12"/>
      <c r="JG747" s="12"/>
      <c r="JH747" s="12"/>
    </row>
    <row r="748" spans="1:268" x14ac:dyDescent="0.2">
      <c r="A748" s="12"/>
      <c r="B748" s="12"/>
      <c r="C748" s="12"/>
      <c r="D748" s="12"/>
      <c r="E748" s="12"/>
      <c r="F748" s="12"/>
      <c r="G748" s="50"/>
      <c r="H748" s="50"/>
      <c r="I748" s="12"/>
      <c r="J748" s="12"/>
      <c r="K748" s="50"/>
      <c r="L748" s="50"/>
      <c r="M748" s="12"/>
      <c r="N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c r="JH748" s="12"/>
    </row>
    <row r="749" spans="1:268" x14ac:dyDescent="0.2">
      <c r="A749" s="12"/>
      <c r="B749" s="12"/>
      <c r="C749" s="12"/>
      <c r="D749" s="12"/>
      <c r="E749" s="12"/>
      <c r="F749" s="12"/>
      <c r="G749" s="50"/>
      <c r="H749" s="50"/>
      <c r="I749" s="12"/>
      <c r="J749" s="12"/>
      <c r="K749" s="50"/>
      <c r="L749" s="50"/>
      <c r="M749" s="12"/>
      <c r="N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c r="JF749" s="12"/>
      <c r="JG749" s="12"/>
      <c r="JH749" s="12"/>
    </row>
    <row r="750" spans="1:268" x14ac:dyDescent="0.2">
      <c r="A750" s="12"/>
      <c r="B750" s="12"/>
      <c r="C750" s="12"/>
      <c r="D750" s="12"/>
      <c r="E750" s="12"/>
      <c r="F750" s="12"/>
      <c r="G750" s="50"/>
      <c r="H750" s="50"/>
      <c r="I750" s="12"/>
      <c r="J750" s="12"/>
      <c r="K750" s="50"/>
      <c r="L750" s="50"/>
      <c r="M750" s="12"/>
      <c r="N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c r="JF750" s="12"/>
      <c r="JG750" s="12"/>
      <c r="JH750" s="12"/>
    </row>
    <row r="751" spans="1:268" x14ac:dyDescent="0.2">
      <c r="A751" s="12"/>
      <c r="B751" s="12"/>
      <c r="C751" s="12"/>
      <c r="D751" s="12"/>
      <c r="E751" s="12"/>
      <c r="F751" s="12"/>
      <c r="G751" s="50"/>
      <c r="H751" s="50"/>
      <c r="I751" s="12"/>
      <c r="J751" s="12"/>
      <c r="K751" s="50"/>
      <c r="L751" s="50"/>
      <c r="M751" s="12"/>
      <c r="N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c r="JH751" s="12"/>
    </row>
    <row r="752" spans="1:268" x14ac:dyDescent="0.2">
      <c r="A752" s="12"/>
      <c r="B752" s="12"/>
      <c r="C752" s="12"/>
      <c r="D752" s="12"/>
      <c r="E752" s="12"/>
      <c r="F752" s="12"/>
      <c r="G752" s="50"/>
      <c r="H752" s="50"/>
      <c r="I752" s="12"/>
      <c r="J752" s="12"/>
      <c r="K752" s="50"/>
      <c r="L752" s="50"/>
      <c r="M752" s="12"/>
      <c r="N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c r="JF752" s="12"/>
      <c r="JG752" s="12"/>
      <c r="JH752" s="12"/>
    </row>
    <row r="753" spans="1:268" x14ac:dyDescent="0.2">
      <c r="A753" s="12"/>
      <c r="B753" s="12"/>
      <c r="C753" s="12"/>
      <c r="D753" s="12"/>
      <c r="E753" s="12"/>
      <c r="F753" s="12"/>
      <c r="G753" s="50"/>
      <c r="H753" s="50"/>
      <c r="I753" s="12"/>
      <c r="J753" s="12"/>
      <c r="K753" s="50"/>
      <c r="L753" s="50"/>
      <c r="M753" s="12"/>
      <c r="N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c r="JF753" s="12"/>
      <c r="JG753" s="12"/>
      <c r="JH753" s="12"/>
    </row>
    <row r="754" spans="1:268" x14ac:dyDescent="0.2">
      <c r="A754" s="12"/>
      <c r="B754" s="12"/>
      <c r="C754" s="12"/>
      <c r="D754" s="12"/>
      <c r="E754" s="12"/>
      <c r="F754" s="12"/>
      <c r="G754" s="50"/>
      <c r="H754" s="50"/>
      <c r="I754" s="12"/>
      <c r="J754" s="12"/>
      <c r="K754" s="50"/>
      <c r="L754" s="50"/>
      <c r="M754" s="12"/>
      <c r="N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c r="JF754" s="12"/>
      <c r="JG754" s="12"/>
      <c r="JH754" s="12"/>
    </row>
    <row r="755" spans="1:268" x14ac:dyDescent="0.2">
      <c r="A755" s="12"/>
      <c r="B755" s="12"/>
      <c r="C755" s="12"/>
      <c r="D755" s="12"/>
      <c r="E755" s="12"/>
      <c r="F755" s="12"/>
      <c r="G755" s="50"/>
      <c r="H755" s="50"/>
      <c r="I755" s="12"/>
      <c r="J755" s="12"/>
      <c r="K755" s="50"/>
      <c r="L755" s="50"/>
      <c r="M755" s="12"/>
      <c r="N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c r="JF755" s="12"/>
      <c r="JG755" s="12"/>
      <c r="JH755" s="12"/>
    </row>
    <row r="756" spans="1:268" x14ac:dyDescent="0.2">
      <c r="A756" s="12"/>
      <c r="B756" s="12"/>
      <c r="C756" s="12"/>
      <c r="D756" s="12"/>
      <c r="E756" s="12"/>
      <c r="F756" s="12"/>
      <c r="G756" s="50"/>
      <c r="H756" s="50"/>
      <c r="I756" s="12"/>
      <c r="J756" s="12"/>
      <c r="K756" s="50"/>
      <c r="L756" s="50"/>
      <c r="M756" s="12"/>
      <c r="N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c r="JH756" s="12"/>
    </row>
    <row r="757" spans="1:268" x14ac:dyDescent="0.2">
      <c r="A757" s="12"/>
      <c r="B757" s="12"/>
      <c r="C757" s="12"/>
      <c r="D757" s="12"/>
      <c r="E757" s="12"/>
      <c r="F757" s="12"/>
      <c r="G757" s="50"/>
      <c r="H757" s="50"/>
      <c r="I757" s="12"/>
      <c r="J757" s="12"/>
      <c r="K757" s="50"/>
      <c r="L757" s="50"/>
      <c r="M757" s="12"/>
      <c r="N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c r="JF757" s="12"/>
      <c r="JG757" s="12"/>
      <c r="JH757" s="12"/>
    </row>
    <row r="758" spans="1:268" x14ac:dyDescent="0.2">
      <c r="A758" s="12"/>
      <c r="B758" s="12"/>
      <c r="C758" s="12"/>
      <c r="D758" s="12"/>
      <c r="E758" s="12"/>
      <c r="F758" s="12"/>
      <c r="G758" s="50"/>
      <c r="H758" s="50"/>
      <c r="I758" s="12"/>
      <c r="J758" s="12"/>
      <c r="K758" s="50"/>
      <c r="L758" s="50"/>
      <c r="M758" s="12"/>
      <c r="N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c r="JF758" s="12"/>
      <c r="JG758" s="12"/>
      <c r="JH758" s="12"/>
    </row>
    <row r="759" spans="1:268" x14ac:dyDescent="0.2">
      <c r="A759" s="12"/>
      <c r="B759" s="12"/>
      <c r="C759" s="12"/>
      <c r="D759" s="12"/>
      <c r="E759" s="12"/>
      <c r="F759" s="12"/>
      <c r="G759" s="50"/>
      <c r="H759" s="50"/>
      <c r="I759" s="12"/>
      <c r="J759" s="12"/>
      <c r="K759" s="50"/>
      <c r="L759" s="50"/>
      <c r="M759" s="12"/>
      <c r="N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c r="JH759" s="12"/>
    </row>
    <row r="760" spans="1:268" x14ac:dyDescent="0.2">
      <c r="A760" s="12"/>
      <c r="B760" s="12"/>
      <c r="C760" s="12"/>
      <c r="D760" s="12"/>
      <c r="E760" s="12"/>
      <c r="F760" s="12"/>
      <c r="G760" s="50"/>
      <c r="H760" s="50"/>
      <c r="I760" s="12"/>
      <c r="J760" s="12"/>
      <c r="K760" s="50"/>
      <c r="L760" s="50"/>
      <c r="M760" s="12"/>
      <c r="N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c r="JH760" s="12"/>
    </row>
    <row r="761" spans="1:268" x14ac:dyDescent="0.2">
      <c r="A761" s="12"/>
      <c r="B761" s="12"/>
      <c r="C761" s="12"/>
      <c r="D761" s="12"/>
      <c r="E761" s="12"/>
      <c r="F761" s="12"/>
      <c r="G761" s="50"/>
      <c r="H761" s="50"/>
      <c r="I761" s="12"/>
      <c r="J761" s="12"/>
      <c r="K761" s="50"/>
      <c r="L761" s="50"/>
      <c r="M761" s="12"/>
      <c r="N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c r="JF761" s="12"/>
      <c r="JG761" s="12"/>
      <c r="JH761" s="12"/>
    </row>
    <row r="762" spans="1:268" x14ac:dyDescent="0.2">
      <c r="A762" s="12"/>
      <c r="B762" s="12"/>
      <c r="C762" s="12"/>
      <c r="D762" s="12"/>
      <c r="E762" s="12"/>
      <c r="F762" s="12"/>
      <c r="G762" s="50"/>
      <c r="H762" s="50"/>
      <c r="I762" s="12"/>
      <c r="J762" s="12"/>
      <c r="K762" s="50"/>
      <c r="L762" s="50"/>
      <c r="M762" s="12"/>
      <c r="N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c r="JF762" s="12"/>
      <c r="JG762" s="12"/>
      <c r="JH762" s="12"/>
    </row>
    <row r="763" spans="1:268" x14ac:dyDescent="0.2">
      <c r="A763" s="12"/>
      <c r="B763" s="12"/>
      <c r="C763" s="12"/>
      <c r="D763" s="12"/>
      <c r="E763" s="12"/>
      <c r="F763" s="12"/>
      <c r="G763" s="50"/>
      <c r="H763" s="50"/>
      <c r="I763" s="12"/>
      <c r="J763" s="12"/>
      <c r="K763" s="50"/>
      <c r="L763" s="50"/>
      <c r="M763" s="12"/>
      <c r="N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c r="JF763" s="12"/>
      <c r="JG763" s="12"/>
      <c r="JH763" s="12"/>
    </row>
    <row r="764" spans="1:268" x14ac:dyDescent="0.2">
      <c r="A764" s="12"/>
      <c r="B764" s="12"/>
      <c r="C764" s="12"/>
      <c r="D764" s="12"/>
      <c r="E764" s="12"/>
      <c r="F764" s="12"/>
      <c r="G764" s="50"/>
      <c r="H764" s="50"/>
      <c r="I764" s="12"/>
      <c r="J764" s="12"/>
      <c r="K764" s="50"/>
      <c r="L764" s="50"/>
      <c r="M764" s="12"/>
      <c r="N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c r="JF764" s="12"/>
      <c r="JG764" s="12"/>
      <c r="JH764" s="12"/>
    </row>
    <row r="765" spans="1:268" x14ac:dyDescent="0.2">
      <c r="A765" s="12"/>
      <c r="B765" s="12"/>
      <c r="C765" s="12"/>
      <c r="D765" s="12"/>
      <c r="E765" s="12"/>
      <c r="F765" s="12"/>
      <c r="G765" s="50"/>
      <c r="H765" s="50"/>
      <c r="I765" s="12"/>
      <c r="J765" s="12"/>
      <c r="K765" s="50"/>
      <c r="L765" s="50"/>
      <c r="M765" s="12"/>
      <c r="N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c r="JF765" s="12"/>
      <c r="JG765" s="12"/>
      <c r="JH765" s="12"/>
    </row>
    <row r="766" spans="1:268" x14ac:dyDescent="0.2">
      <c r="A766" s="12"/>
      <c r="B766" s="12"/>
      <c r="C766" s="12"/>
      <c r="D766" s="12"/>
      <c r="E766" s="12"/>
      <c r="F766" s="12"/>
      <c r="G766" s="50"/>
      <c r="H766" s="50"/>
      <c r="I766" s="12"/>
      <c r="J766" s="12"/>
      <c r="K766" s="50"/>
      <c r="L766" s="50"/>
      <c r="M766" s="12"/>
      <c r="N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c r="JH766" s="12"/>
    </row>
    <row r="767" spans="1:268" x14ac:dyDescent="0.2">
      <c r="A767" s="12"/>
      <c r="B767" s="12"/>
      <c r="C767" s="12"/>
      <c r="D767" s="12"/>
      <c r="E767" s="12"/>
      <c r="F767" s="12"/>
      <c r="G767" s="50"/>
      <c r="H767" s="50"/>
      <c r="I767" s="12"/>
      <c r="J767" s="12"/>
      <c r="K767" s="50"/>
      <c r="L767" s="50"/>
      <c r="M767" s="12"/>
      <c r="N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c r="JF767" s="12"/>
      <c r="JG767" s="12"/>
      <c r="JH767" s="12"/>
    </row>
    <row r="768" spans="1:268" x14ac:dyDescent="0.2">
      <c r="A768" s="12"/>
      <c r="B768" s="12"/>
      <c r="C768" s="12"/>
      <c r="D768" s="12"/>
      <c r="E768" s="12"/>
      <c r="F768" s="12"/>
      <c r="G768" s="50"/>
      <c r="H768" s="50"/>
      <c r="I768" s="12"/>
      <c r="J768" s="12"/>
      <c r="K768" s="50"/>
      <c r="L768" s="50"/>
      <c r="M768" s="12"/>
      <c r="N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c r="JF768" s="12"/>
      <c r="JG768" s="12"/>
      <c r="JH768" s="12"/>
    </row>
    <row r="769" spans="1:268" x14ac:dyDescent="0.2">
      <c r="A769" s="12"/>
      <c r="B769" s="12"/>
      <c r="C769" s="12"/>
      <c r="D769" s="12"/>
      <c r="E769" s="12"/>
      <c r="F769" s="12"/>
      <c r="G769" s="50"/>
      <c r="H769" s="50"/>
      <c r="I769" s="12"/>
      <c r="J769" s="12"/>
      <c r="K769" s="50"/>
      <c r="L769" s="50"/>
      <c r="M769" s="12"/>
      <c r="N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c r="JF769" s="12"/>
      <c r="JG769" s="12"/>
      <c r="JH769" s="12"/>
    </row>
    <row r="770" spans="1:268" x14ac:dyDescent="0.2">
      <c r="A770" s="12"/>
      <c r="B770" s="12"/>
      <c r="C770" s="12"/>
      <c r="D770" s="12"/>
      <c r="E770" s="12"/>
      <c r="F770" s="12"/>
      <c r="G770" s="50"/>
      <c r="H770" s="50"/>
      <c r="I770" s="12"/>
      <c r="J770" s="12"/>
      <c r="K770" s="50"/>
      <c r="L770" s="50"/>
      <c r="M770" s="12"/>
      <c r="N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c r="JF770" s="12"/>
      <c r="JG770" s="12"/>
      <c r="JH770" s="12"/>
    </row>
    <row r="771" spans="1:268" x14ac:dyDescent="0.2">
      <c r="A771" s="12"/>
      <c r="B771" s="12"/>
      <c r="C771" s="12"/>
      <c r="D771" s="12"/>
      <c r="E771" s="12"/>
      <c r="F771" s="12"/>
      <c r="G771" s="50"/>
      <c r="H771" s="50"/>
      <c r="I771" s="12"/>
      <c r="J771" s="12"/>
      <c r="K771" s="50"/>
      <c r="L771" s="50"/>
      <c r="M771" s="12"/>
      <c r="N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c r="JF771" s="12"/>
      <c r="JG771" s="12"/>
      <c r="JH771" s="12"/>
    </row>
    <row r="772" spans="1:268" x14ac:dyDescent="0.2">
      <c r="A772" s="12"/>
      <c r="B772" s="12"/>
      <c r="C772" s="12"/>
      <c r="D772" s="12"/>
      <c r="E772" s="12"/>
      <c r="F772" s="12"/>
      <c r="G772" s="50"/>
      <c r="H772" s="50"/>
      <c r="I772" s="12"/>
      <c r="J772" s="12"/>
      <c r="K772" s="50"/>
      <c r="L772" s="50"/>
      <c r="M772" s="12"/>
      <c r="N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c r="JF772" s="12"/>
      <c r="JG772" s="12"/>
      <c r="JH772" s="12"/>
    </row>
    <row r="773" spans="1:268" x14ac:dyDescent="0.2">
      <c r="A773" s="12"/>
      <c r="B773" s="12"/>
      <c r="C773" s="12"/>
      <c r="D773" s="12"/>
      <c r="E773" s="12"/>
      <c r="F773" s="12"/>
      <c r="G773" s="50"/>
      <c r="H773" s="50"/>
      <c r="I773" s="12"/>
      <c r="J773" s="12"/>
      <c r="K773" s="50"/>
      <c r="L773" s="50"/>
      <c r="M773" s="12"/>
      <c r="N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c r="JF773" s="12"/>
      <c r="JG773" s="12"/>
      <c r="JH773" s="12"/>
    </row>
    <row r="774" spans="1:268" x14ac:dyDescent="0.2">
      <c r="A774" s="12"/>
      <c r="B774" s="12"/>
      <c r="C774" s="12"/>
      <c r="D774" s="12"/>
      <c r="E774" s="12"/>
      <c r="F774" s="12"/>
      <c r="G774" s="50"/>
      <c r="H774" s="50"/>
      <c r="I774" s="12"/>
      <c r="J774" s="12"/>
      <c r="K774" s="50"/>
      <c r="L774" s="50"/>
      <c r="M774" s="12"/>
      <c r="N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c r="JF774" s="12"/>
      <c r="JG774" s="12"/>
      <c r="JH774" s="12"/>
    </row>
    <row r="775" spans="1:268" x14ac:dyDescent="0.2">
      <c r="A775" s="12"/>
      <c r="B775" s="12"/>
      <c r="C775" s="12"/>
      <c r="D775" s="12"/>
      <c r="E775" s="12"/>
      <c r="F775" s="12"/>
      <c r="G775" s="50"/>
      <c r="H775" s="50"/>
      <c r="I775" s="12"/>
      <c r="J775" s="12"/>
      <c r="K775" s="50"/>
      <c r="L775" s="50"/>
      <c r="M775" s="12"/>
      <c r="N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c r="JF775" s="12"/>
      <c r="JG775" s="12"/>
      <c r="JH775" s="12"/>
    </row>
    <row r="776" spans="1:268" x14ac:dyDescent="0.2">
      <c r="A776" s="12"/>
      <c r="B776" s="12"/>
      <c r="C776" s="12"/>
      <c r="D776" s="12"/>
      <c r="E776" s="12"/>
      <c r="F776" s="12"/>
      <c r="G776" s="50"/>
      <c r="H776" s="50"/>
      <c r="I776" s="12"/>
      <c r="J776" s="12"/>
      <c r="K776" s="50"/>
      <c r="L776" s="50"/>
      <c r="M776" s="12"/>
      <c r="N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c r="JF776" s="12"/>
      <c r="JG776" s="12"/>
      <c r="JH776" s="12"/>
    </row>
    <row r="777" spans="1:268" x14ac:dyDescent="0.2">
      <c r="A777" s="12"/>
      <c r="B777" s="12"/>
      <c r="C777" s="12"/>
      <c r="D777" s="12"/>
      <c r="E777" s="12"/>
      <c r="F777" s="12"/>
      <c r="G777" s="50"/>
      <c r="H777" s="50"/>
      <c r="I777" s="12"/>
      <c r="J777" s="12"/>
      <c r="K777" s="50"/>
      <c r="L777" s="50"/>
      <c r="M777" s="12"/>
      <c r="N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c r="JF777" s="12"/>
      <c r="JG777" s="12"/>
      <c r="JH777" s="12"/>
    </row>
    <row r="778" spans="1:268" x14ac:dyDescent="0.2">
      <c r="A778" s="12"/>
      <c r="B778" s="12"/>
      <c r="C778" s="12"/>
      <c r="D778" s="12"/>
      <c r="E778" s="12"/>
      <c r="F778" s="12"/>
      <c r="G778" s="50"/>
      <c r="H778" s="50"/>
      <c r="I778" s="12"/>
      <c r="J778" s="12"/>
      <c r="K778" s="50"/>
      <c r="L778" s="50"/>
      <c r="M778" s="12"/>
      <c r="N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c r="JF778" s="12"/>
      <c r="JG778" s="12"/>
      <c r="JH778" s="12"/>
    </row>
    <row r="779" spans="1:268" x14ac:dyDescent="0.2">
      <c r="A779" s="12"/>
      <c r="B779" s="12"/>
      <c r="C779" s="12"/>
      <c r="D779" s="12"/>
      <c r="E779" s="12"/>
      <c r="F779" s="12"/>
      <c r="G779" s="50"/>
      <c r="H779" s="50"/>
      <c r="I779" s="12"/>
      <c r="J779" s="12"/>
      <c r="K779" s="50"/>
      <c r="L779" s="50"/>
      <c r="M779" s="12"/>
      <c r="N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c r="JF779" s="12"/>
      <c r="JG779" s="12"/>
      <c r="JH779" s="12"/>
    </row>
    <row r="780" spans="1:268" x14ac:dyDescent="0.2">
      <c r="A780" s="12"/>
      <c r="B780" s="12"/>
      <c r="C780" s="12"/>
      <c r="D780" s="12"/>
      <c r="E780" s="12"/>
      <c r="F780" s="12"/>
      <c r="G780" s="50"/>
      <c r="H780" s="50"/>
      <c r="I780" s="12"/>
      <c r="J780" s="12"/>
      <c r="K780" s="50"/>
      <c r="L780" s="50"/>
      <c r="M780" s="12"/>
      <c r="N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c r="JF780" s="12"/>
      <c r="JG780" s="12"/>
      <c r="JH780" s="12"/>
    </row>
    <row r="781" spans="1:268" x14ac:dyDescent="0.2">
      <c r="A781" s="12"/>
      <c r="B781" s="12"/>
      <c r="C781" s="12"/>
      <c r="D781" s="12"/>
      <c r="E781" s="12"/>
      <c r="F781" s="12"/>
      <c r="G781" s="50"/>
      <c r="H781" s="50"/>
      <c r="I781" s="12"/>
      <c r="J781" s="12"/>
      <c r="K781" s="50"/>
      <c r="L781" s="50"/>
      <c r="M781" s="12"/>
      <c r="N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c r="JF781" s="12"/>
      <c r="JG781" s="12"/>
      <c r="JH781" s="12"/>
    </row>
    <row r="782" spans="1:268" x14ac:dyDescent="0.2">
      <c r="A782" s="12"/>
      <c r="B782" s="12"/>
      <c r="C782" s="12"/>
      <c r="D782" s="12"/>
      <c r="E782" s="12"/>
      <c r="F782" s="12"/>
      <c r="G782" s="50"/>
      <c r="H782" s="50"/>
      <c r="I782" s="12"/>
      <c r="J782" s="12"/>
      <c r="K782" s="50"/>
      <c r="L782" s="50"/>
      <c r="M782" s="12"/>
      <c r="N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c r="JF782" s="12"/>
      <c r="JG782" s="12"/>
      <c r="JH782" s="12"/>
    </row>
    <row r="783" spans="1:268" x14ac:dyDescent="0.2">
      <c r="A783" s="12"/>
      <c r="B783" s="12"/>
      <c r="C783" s="12"/>
      <c r="D783" s="12"/>
      <c r="E783" s="12"/>
      <c r="F783" s="12"/>
      <c r="G783" s="50"/>
      <c r="H783" s="50"/>
      <c r="I783" s="12"/>
      <c r="J783" s="12"/>
      <c r="K783" s="50"/>
      <c r="L783" s="50"/>
      <c r="M783" s="12"/>
      <c r="N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c r="JF783" s="12"/>
      <c r="JG783" s="12"/>
      <c r="JH783" s="12"/>
    </row>
    <row r="784" spans="1:268" x14ac:dyDescent="0.2">
      <c r="A784" s="12"/>
      <c r="B784" s="12"/>
      <c r="C784" s="12"/>
      <c r="D784" s="12"/>
      <c r="E784" s="12"/>
      <c r="F784" s="12"/>
      <c r="G784" s="50"/>
      <c r="H784" s="50"/>
      <c r="I784" s="12"/>
      <c r="J784" s="12"/>
      <c r="K784" s="50"/>
      <c r="L784" s="50"/>
      <c r="M784" s="12"/>
      <c r="N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c r="JH784" s="12"/>
    </row>
    <row r="785" spans="1:268" x14ac:dyDescent="0.2">
      <c r="A785" s="12"/>
      <c r="B785" s="12"/>
      <c r="C785" s="12"/>
      <c r="D785" s="12"/>
      <c r="E785" s="12"/>
      <c r="F785" s="12"/>
      <c r="G785" s="50"/>
      <c r="H785" s="50"/>
      <c r="I785" s="12"/>
      <c r="J785" s="12"/>
      <c r="K785" s="50"/>
      <c r="L785" s="50"/>
      <c r="M785" s="12"/>
      <c r="N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c r="JF785" s="12"/>
      <c r="JG785" s="12"/>
      <c r="JH785" s="12"/>
    </row>
    <row r="786" spans="1:268" x14ac:dyDescent="0.2">
      <c r="A786" s="12"/>
      <c r="B786" s="12"/>
      <c r="C786" s="12"/>
      <c r="D786" s="12"/>
      <c r="E786" s="12"/>
      <c r="F786" s="12"/>
      <c r="G786" s="50"/>
      <c r="H786" s="50"/>
      <c r="I786" s="12"/>
      <c r="J786" s="12"/>
      <c r="K786" s="50"/>
      <c r="L786" s="50"/>
      <c r="M786" s="12"/>
      <c r="N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c r="JF786" s="12"/>
      <c r="JG786" s="12"/>
      <c r="JH786" s="12"/>
    </row>
    <row r="787" spans="1:268" x14ac:dyDescent="0.2">
      <c r="A787" s="12"/>
      <c r="B787" s="12"/>
      <c r="C787" s="12"/>
      <c r="D787" s="12"/>
      <c r="E787" s="12"/>
      <c r="F787" s="12"/>
      <c r="G787" s="50"/>
      <c r="H787" s="50"/>
      <c r="I787" s="12"/>
      <c r="J787" s="12"/>
      <c r="K787" s="50"/>
      <c r="L787" s="50"/>
      <c r="M787" s="12"/>
      <c r="N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c r="JF787" s="12"/>
      <c r="JG787" s="12"/>
      <c r="JH787" s="12"/>
    </row>
    <row r="788" spans="1:268" x14ac:dyDescent="0.2">
      <c r="A788" s="12"/>
      <c r="B788" s="12"/>
      <c r="C788" s="12"/>
      <c r="D788" s="12"/>
      <c r="E788" s="12"/>
      <c r="F788" s="12"/>
      <c r="G788" s="50"/>
      <c r="H788" s="50"/>
      <c r="I788" s="12"/>
      <c r="J788" s="12"/>
      <c r="K788" s="50"/>
      <c r="L788" s="50"/>
      <c r="M788" s="12"/>
      <c r="N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c r="JF788" s="12"/>
      <c r="JG788" s="12"/>
      <c r="JH788" s="12"/>
    </row>
    <row r="789" spans="1:268" x14ac:dyDescent="0.2">
      <c r="A789" s="12"/>
      <c r="B789" s="12"/>
      <c r="C789" s="12"/>
      <c r="D789" s="12"/>
      <c r="E789" s="12"/>
      <c r="F789" s="12"/>
      <c r="G789" s="50"/>
      <c r="H789" s="50"/>
      <c r="I789" s="12"/>
      <c r="J789" s="12"/>
      <c r="K789" s="50"/>
      <c r="L789" s="50"/>
      <c r="M789" s="12"/>
      <c r="N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c r="JF789" s="12"/>
      <c r="JG789" s="12"/>
      <c r="JH789" s="12"/>
    </row>
    <row r="790" spans="1:268" x14ac:dyDescent="0.2">
      <c r="A790" s="12"/>
      <c r="B790" s="12"/>
      <c r="C790" s="12"/>
      <c r="D790" s="12"/>
      <c r="E790" s="12"/>
      <c r="F790" s="12"/>
      <c r="G790" s="50"/>
      <c r="H790" s="50"/>
      <c r="I790" s="12"/>
      <c r="J790" s="12"/>
      <c r="K790" s="50"/>
      <c r="L790" s="50"/>
      <c r="M790" s="12"/>
      <c r="N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c r="JF790" s="12"/>
      <c r="JG790" s="12"/>
      <c r="JH790" s="12"/>
    </row>
    <row r="791" spans="1:268" x14ac:dyDescent="0.2">
      <c r="A791" s="12"/>
      <c r="B791" s="12"/>
      <c r="C791" s="12"/>
      <c r="D791" s="12"/>
      <c r="E791" s="12"/>
      <c r="F791" s="12"/>
      <c r="G791" s="50"/>
      <c r="H791" s="50"/>
      <c r="I791" s="12"/>
      <c r="J791" s="12"/>
      <c r="K791" s="50"/>
      <c r="L791" s="50"/>
      <c r="M791" s="12"/>
      <c r="N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c r="JF791" s="12"/>
      <c r="JG791" s="12"/>
      <c r="JH791" s="12"/>
    </row>
    <row r="792" spans="1:268" x14ac:dyDescent="0.2">
      <c r="A792" s="12"/>
      <c r="B792" s="12"/>
      <c r="C792" s="12"/>
      <c r="D792" s="12"/>
      <c r="E792" s="12"/>
      <c r="F792" s="12"/>
      <c r="G792" s="50"/>
      <c r="H792" s="50"/>
      <c r="I792" s="12"/>
      <c r="J792" s="12"/>
      <c r="K792" s="50"/>
      <c r="L792" s="50"/>
      <c r="M792" s="12"/>
      <c r="N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c r="JF792" s="12"/>
      <c r="JG792" s="12"/>
      <c r="JH792" s="12"/>
    </row>
    <row r="793" spans="1:268" x14ac:dyDescent="0.2">
      <c r="A793" s="12"/>
      <c r="B793" s="12"/>
      <c r="C793" s="12"/>
      <c r="D793" s="12"/>
      <c r="E793" s="12"/>
      <c r="F793" s="12"/>
      <c r="G793" s="50"/>
      <c r="H793" s="50"/>
      <c r="I793" s="12"/>
      <c r="J793" s="12"/>
      <c r="K793" s="50"/>
      <c r="L793" s="50"/>
      <c r="M793" s="12"/>
      <c r="N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c r="JH793" s="12"/>
    </row>
    <row r="794" spans="1:268" x14ac:dyDescent="0.2">
      <c r="A794" s="12"/>
      <c r="B794" s="12"/>
      <c r="C794" s="12"/>
      <c r="D794" s="12"/>
      <c r="E794" s="12"/>
      <c r="F794" s="12"/>
      <c r="G794" s="50"/>
      <c r="H794" s="50"/>
      <c r="I794" s="12"/>
      <c r="J794" s="12"/>
      <c r="K794" s="50"/>
      <c r="L794" s="50"/>
      <c r="M794" s="12"/>
      <c r="N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c r="JF794" s="12"/>
      <c r="JG794" s="12"/>
      <c r="JH794" s="12"/>
    </row>
    <row r="795" spans="1:268" x14ac:dyDescent="0.2">
      <c r="A795" s="12"/>
      <c r="B795" s="12"/>
      <c r="C795" s="12"/>
      <c r="D795" s="12"/>
      <c r="E795" s="12"/>
      <c r="F795" s="12"/>
      <c r="G795" s="50"/>
      <c r="H795" s="50"/>
      <c r="I795" s="12"/>
      <c r="J795" s="12"/>
      <c r="K795" s="50"/>
      <c r="L795" s="50"/>
      <c r="M795" s="12"/>
      <c r="N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c r="JF795" s="12"/>
      <c r="JG795" s="12"/>
      <c r="JH795" s="12"/>
    </row>
    <row r="796" spans="1:268" x14ac:dyDescent="0.2">
      <c r="A796" s="12"/>
      <c r="B796" s="12"/>
      <c r="C796" s="12"/>
      <c r="D796" s="12"/>
      <c r="E796" s="12"/>
      <c r="F796" s="12"/>
      <c r="G796" s="50"/>
      <c r="H796" s="50"/>
      <c r="I796" s="12"/>
      <c r="J796" s="12"/>
      <c r="K796" s="50"/>
      <c r="L796" s="50"/>
      <c r="M796" s="12"/>
      <c r="N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c r="JF796" s="12"/>
      <c r="JG796" s="12"/>
      <c r="JH796" s="12"/>
    </row>
    <row r="797" spans="1:268" x14ac:dyDescent="0.2">
      <c r="A797" s="12"/>
      <c r="B797" s="12"/>
      <c r="C797" s="12"/>
      <c r="D797" s="12"/>
      <c r="E797" s="12"/>
      <c r="F797" s="12"/>
      <c r="G797" s="50"/>
      <c r="H797" s="50"/>
      <c r="I797" s="12"/>
      <c r="J797" s="12"/>
      <c r="K797" s="50"/>
      <c r="L797" s="50"/>
      <c r="M797" s="12"/>
      <c r="N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c r="JF797" s="12"/>
      <c r="JG797" s="12"/>
      <c r="JH797" s="12"/>
    </row>
    <row r="798" spans="1:268" x14ac:dyDescent="0.2">
      <c r="A798" s="12"/>
      <c r="B798" s="12"/>
      <c r="C798" s="12"/>
      <c r="D798" s="12"/>
      <c r="E798" s="12"/>
      <c r="F798" s="12"/>
      <c r="G798" s="50"/>
      <c r="H798" s="50"/>
      <c r="I798" s="12"/>
      <c r="J798" s="12"/>
      <c r="K798" s="50"/>
      <c r="L798" s="50"/>
      <c r="M798" s="12"/>
      <c r="N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c r="JF798" s="12"/>
      <c r="JG798" s="12"/>
      <c r="JH798" s="12"/>
    </row>
    <row r="799" spans="1:268" x14ac:dyDescent="0.2">
      <c r="A799" s="12"/>
      <c r="B799" s="12"/>
      <c r="C799" s="12"/>
      <c r="D799" s="12"/>
      <c r="E799" s="12"/>
      <c r="F799" s="12"/>
      <c r="G799" s="50"/>
      <c r="H799" s="50"/>
      <c r="I799" s="12"/>
      <c r="J799" s="12"/>
      <c r="K799" s="50"/>
      <c r="L799" s="50"/>
      <c r="M799" s="12"/>
      <c r="N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c r="JF799" s="12"/>
      <c r="JG799" s="12"/>
      <c r="JH799" s="12"/>
    </row>
    <row r="800" spans="1:268" x14ac:dyDescent="0.2">
      <c r="A800" s="12"/>
      <c r="B800" s="12"/>
      <c r="C800" s="12"/>
      <c r="D800" s="12"/>
      <c r="E800" s="12"/>
      <c r="F800" s="12"/>
      <c r="G800" s="50"/>
      <c r="H800" s="50"/>
      <c r="I800" s="12"/>
      <c r="J800" s="12"/>
      <c r="K800" s="50"/>
      <c r="L800" s="50"/>
      <c r="M800" s="12"/>
      <c r="N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c r="JF800" s="12"/>
      <c r="JG800" s="12"/>
      <c r="JH800" s="12"/>
    </row>
    <row r="801" spans="1:268" x14ac:dyDescent="0.2">
      <c r="A801" s="12"/>
      <c r="B801" s="12"/>
      <c r="C801" s="12"/>
      <c r="D801" s="12"/>
      <c r="E801" s="12"/>
      <c r="F801" s="12"/>
      <c r="G801" s="50"/>
      <c r="H801" s="50"/>
      <c r="I801" s="12"/>
      <c r="J801" s="12"/>
      <c r="K801" s="50"/>
      <c r="L801" s="50"/>
      <c r="M801" s="12"/>
      <c r="N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c r="JF801" s="12"/>
      <c r="JG801" s="12"/>
      <c r="JH801" s="12"/>
    </row>
    <row r="802" spans="1:268" x14ac:dyDescent="0.2">
      <c r="A802" s="12"/>
      <c r="B802" s="12"/>
      <c r="C802" s="12"/>
      <c r="D802" s="12"/>
      <c r="E802" s="12"/>
      <c r="F802" s="12"/>
      <c r="G802" s="50"/>
      <c r="H802" s="50"/>
      <c r="I802" s="12"/>
      <c r="J802" s="12"/>
      <c r="K802" s="50"/>
      <c r="L802" s="50"/>
      <c r="M802" s="12"/>
      <c r="N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c r="JF802" s="12"/>
      <c r="JG802" s="12"/>
      <c r="JH802" s="12"/>
    </row>
    <row r="803" spans="1:268" x14ac:dyDescent="0.2">
      <c r="A803" s="12"/>
      <c r="B803" s="12"/>
      <c r="C803" s="12"/>
      <c r="D803" s="12"/>
      <c r="E803" s="12"/>
      <c r="F803" s="12"/>
      <c r="G803" s="50"/>
      <c r="H803" s="50"/>
      <c r="I803" s="12"/>
      <c r="J803" s="12"/>
      <c r="K803" s="50"/>
      <c r="L803" s="50"/>
      <c r="M803" s="12"/>
      <c r="N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c r="JH803" s="12"/>
    </row>
    <row r="804" spans="1:268" x14ac:dyDescent="0.2">
      <c r="A804" s="12"/>
      <c r="B804" s="12"/>
      <c r="C804" s="12"/>
      <c r="D804" s="12"/>
      <c r="E804" s="12"/>
      <c r="F804" s="12"/>
      <c r="G804" s="50"/>
      <c r="H804" s="50"/>
      <c r="I804" s="12"/>
      <c r="J804" s="12"/>
      <c r="K804" s="50"/>
      <c r="L804" s="50"/>
      <c r="M804" s="12"/>
      <c r="N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c r="JF804" s="12"/>
      <c r="JG804" s="12"/>
      <c r="JH804" s="12"/>
    </row>
    <row r="805" spans="1:268" x14ac:dyDescent="0.2">
      <c r="A805" s="12"/>
      <c r="B805" s="12"/>
      <c r="C805" s="12"/>
      <c r="D805" s="12"/>
      <c r="E805" s="12"/>
      <c r="F805" s="12"/>
      <c r="G805" s="50"/>
      <c r="H805" s="50"/>
      <c r="I805" s="12"/>
      <c r="J805" s="12"/>
      <c r="K805" s="50"/>
      <c r="L805" s="50"/>
      <c r="M805" s="12"/>
      <c r="N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c r="JF805" s="12"/>
      <c r="JG805" s="12"/>
      <c r="JH805" s="12"/>
    </row>
    <row r="806" spans="1:268" x14ac:dyDescent="0.2">
      <c r="A806" s="12"/>
      <c r="B806" s="12"/>
      <c r="C806" s="12"/>
      <c r="D806" s="12"/>
      <c r="E806" s="12"/>
      <c r="F806" s="12"/>
      <c r="G806" s="50"/>
      <c r="H806" s="50"/>
      <c r="I806" s="12"/>
      <c r="J806" s="12"/>
      <c r="K806" s="50"/>
      <c r="L806" s="50"/>
      <c r="M806" s="12"/>
      <c r="N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c r="JF806" s="12"/>
      <c r="JG806" s="12"/>
      <c r="JH806" s="12"/>
    </row>
    <row r="807" spans="1:268" x14ac:dyDescent="0.2">
      <c r="A807" s="12"/>
      <c r="B807" s="12"/>
      <c r="C807" s="12"/>
      <c r="D807" s="12"/>
      <c r="E807" s="12"/>
      <c r="F807" s="12"/>
      <c r="G807" s="50"/>
      <c r="H807" s="50"/>
      <c r="I807" s="12"/>
      <c r="J807" s="12"/>
      <c r="K807" s="50"/>
      <c r="L807" s="50"/>
      <c r="M807" s="12"/>
      <c r="N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c r="JF807" s="12"/>
      <c r="JG807" s="12"/>
      <c r="JH807" s="12"/>
    </row>
    <row r="808" spans="1:268" x14ac:dyDescent="0.2">
      <c r="A808" s="12"/>
      <c r="B808" s="12"/>
      <c r="C808" s="12"/>
      <c r="D808" s="12"/>
      <c r="E808" s="12"/>
      <c r="F808" s="12"/>
      <c r="G808" s="50"/>
      <c r="H808" s="50"/>
      <c r="I808" s="12"/>
      <c r="J808" s="12"/>
      <c r="K808" s="50"/>
      <c r="L808" s="50"/>
      <c r="M808" s="12"/>
      <c r="N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c r="JF808" s="12"/>
      <c r="JG808" s="12"/>
      <c r="JH808" s="12"/>
    </row>
    <row r="809" spans="1:268" x14ac:dyDescent="0.2">
      <c r="A809" s="12"/>
      <c r="B809" s="12"/>
      <c r="C809" s="12"/>
      <c r="D809" s="12"/>
      <c r="E809" s="12"/>
      <c r="F809" s="12"/>
      <c r="G809" s="50"/>
      <c r="H809" s="50"/>
      <c r="I809" s="12"/>
      <c r="J809" s="12"/>
      <c r="K809" s="50"/>
      <c r="L809" s="50"/>
      <c r="M809" s="12"/>
      <c r="N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c r="JH809" s="12"/>
    </row>
    <row r="810" spans="1:268" x14ac:dyDescent="0.2">
      <c r="A810" s="12"/>
      <c r="B810" s="12"/>
      <c r="C810" s="12"/>
      <c r="D810" s="12"/>
      <c r="E810" s="12"/>
      <c r="F810" s="12"/>
      <c r="G810" s="50"/>
      <c r="H810" s="50"/>
      <c r="I810" s="12"/>
      <c r="J810" s="12"/>
      <c r="K810" s="50"/>
      <c r="L810" s="50"/>
      <c r="M810" s="12"/>
      <c r="N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c r="JF810" s="12"/>
      <c r="JG810" s="12"/>
      <c r="JH810" s="12"/>
    </row>
    <row r="811" spans="1:268" x14ac:dyDescent="0.2">
      <c r="A811" s="12"/>
      <c r="B811" s="12"/>
      <c r="C811" s="12"/>
      <c r="D811" s="12"/>
      <c r="E811" s="12"/>
      <c r="F811" s="12"/>
      <c r="G811" s="50"/>
      <c r="H811" s="50"/>
      <c r="I811" s="12"/>
      <c r="J811" s="12"/>
      <c r="K811" s="50"/>
      <c r="L811" s="50"/>
      <c r="M811" s="12"/>
      <c r="N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c r="JF811" s="12"/>
      <c r="JG811" s="12"/>
      <c r="JH811" s="12"/>
    </row>
    <row r="812" spans="1:268" x14ac:dyDescent="0.2">
      <c r="A812" s="12"/>
      <c r="B812" s="12"/>
      <c r="C812" s="12"/>
      <c r="D812" s="12"/>
      <c r="E812" s="12"/>
      <c r="F812" s="12"/>
      <c r="G812" s="50"/>
      <c r="H812" s="50"/>
      <c r="I812" s="12"/>
      <c r="J812" s="12"/>
      <c r="K812" s="50"/>
      <c r="L812" s="50"/>
      <c r="M812" s="12"/>
      <c r="N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c r="JF812" s="12"/>
      <c r="JG812" s="12"/>
      <c r="JH812" s="12"/>
    </row>
    <row r="813" spans="1:268" x14ac:dyDescent="0.2">
      <c r="A813" s="12"/>
      <c r="B813" s="12"/>
      <c r="C813" s="12"/>
      <c r="D813" s="12"/>
      <c r="E813" s="12"/>
      <c r="F813" s="12"/>
      <c r="G813" s="50"/>
      <c r="H813" s="50"/>
      <c r="I813" s="12"/>
      <c r="J813" s="12"/>
      <c r="K813" s="50"/>
      <c r="L813" s="50"/>
      <c r="M813" s="12"/>
      <c r="N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c r="JF813" s="12"/>
      <c r="JG813" s="12"/>
      <c r="JH813" s="12"/>
    </row>
    <row r="814" spans="1:268" x14ac:dyDescent="0.2">
      <c r="A814" s="12"/>
      <c r="B814" s="12"/>
      <c r="C814" s="12"/>
      <c r="D814" s="12"/>
      <c r="E814" s="12"/>
      <c r="F814" s="12"/>
      <c r="G814" s="50"/>
      <c r="H814" s="50"/>
      <c r="I814" s="12"/>
      <c r="J814" s="12"/>
      <c r="K814" s="50"/>
      <c r="L814" s="50"/>
      <c r="M814" s="12"/>
      <c r="N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c r="JF814" s="12"/>
      <c r="JG814" s="12"/>
      <c r="JH814" s="12"/>
    </row>
    <row r="815" spans="1:268" x14ac:dyDescent="0.2">
      <c r="A815" s="12"/>
      <c r="B815" s="12"/>
      <c r="C815" s="12"/>
      <c r="D815" s="12"/>
      <c r="E815" s="12"/>
      <c r="F815" s="12"/>
      <c r="G815" s="50"/>
      <c r="H815" s="50"/>
      <c r="I815" s="12"/>
      <c r="J815" s="12"/>
      <c r="K815" s="50"/>
      <c r="L815" s="50"/>
      <c r="M815" s="12"/>
      <c r="N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c r="JF815" s="12"/>
      <c r="JG815" s="12"/>
      <c r="JH815" s="12"/>
    </row>
    <row r="816" spans="1:268" x14ac:dyDescent="0.2">
      <c r="A816" s="12"/>
      <c r="B816" s="12"/>
      <c r="C816" s="12"/>
      <c r="D816" s="12"/>
      <c r="E816" s="12"/>
      <c r="F816" s="12"/>
      <c r="G816" s="50"/>
      <c r="H816" s="50"/>
      <c r="I816" s="12"/>
      <c r="J816" s="12"/>
      <c r="K816" s="50"/>
      <c r="L816" s="50"/>
      <c r="M816" s="12"/>
      <c r="N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c r="JF816" s="12"/>
      <c r="JG816" s="12"/>
      <c r="JH816" s="12"/>
    </row>
    <row r="817" spans="1:268" x14ac:dyDescent="0.2">
      <c r="A817" s="12"/>
      <c r="B817" s="12"/>
      <c r="C817" s="12"/>
      <c r="D817" s="12"/>
      <c r="E817" s="12"/>
      <c r="F817" s="12"/>
      <c r="G817" s="50"/>
      <c r="H817" s="50"/>
      <c r="I817" s="12"/>
      <c r="J817" s="12"/>
      <c r="K817" s="50"/>
      <c r="L817" s="50"/>
      <c r="M817" s="12"/>
      <c r="N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c r="JF817" s="12"/>
      <c r="JG817" s="12"/>
      <c r="JH817" s="12"/>
    </row>
    <row r="818" spans="1:268" x14ac:dyDescent="0.2">
      <c r="A818" s="12"/>
      <c r="B818" s="12"/>
      <c r="C818" s="12"/>
      <c r="D818" s="12"/>
      <c r="E818" s="12"/>
      <c r="F818" s="12"/>
      <c r="G818" s="50"/>
      <c r="H818" s="50"/>
      <c r="I818" s="12"/>
      <c r="J818" s="12"/>
      <c r="K818" s="50"/>
      <c r="L818" s="50"/>
      <c r="M818" s="12"/>
      <c r="N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c r="JF818" s="12"/>
      <c r="JG818" s="12"/>
      <c r="JH818" s="12"/>
    </row>
    <row r="819" spans="1:268" x14ac:dyDescent="0.2">
      <c r="A819" s="12"/>
      <c r="B819" s="12"/>
      <c r="C819" s="12"/>
      <c r="D819" s="12"/>
      <c r="E819" s="12"/>
      <c r="F819" s="12"/>
      <c r="G819" s="50"/>
      <c r="H819" s="50"/>
      <c r="I819" s="12"/>
      <c r="J819" s="12"/>
      <c r="K819" s="50"/>
      <c r="L819" s="50"/>
      <c r="M819" s="12"/>
      <c r="N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c r="JF819" s="12"/>
      <c r="JG819" s="12"/>
      <c r="JH819" s="12"/>
    </row>
    <row r="820" spans="1:268" x14ac:dyDescent="0.2">
      <c r="A820" s="12"/>
      <c r="B820" s="12"/>
      <c r="C820" s="12"/>
      <c r="D820" s="12"/>
      <c r="E820" s="12"/>
      <c r="F820" s="12"/>
      <c r="G820" s="50"/>
      <c r="H820" s="50"/>
      <c r="I820" s="12"/>
      <c r="J820" s="12"/>
      <c r="K820" s="50"/>
      <c r="L820" s="50"/>
      <c r="M820" s="12"/>
      <c r="N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c r="JH820" s="12"/>
    </row>
    <row r="821" spans="1:268" x14ac:dyDescent="0.2">
      <c r="A821" s="12"/>
      <c r="B821" s="12"/>
      <c r="C821" s="12"/>
      <c r="D821" s="12"/>
      <c r="E821" s="12"/>
      <c r="F821" s="12"/>
      <c r="G821" s="50"/>
      <c r="H821" s="50"/>
      <c r="I821" s="12"/>
      <c r="J821" s="12"/>
      <c r="K821" s="50"/>
      <c r="L821" s="50"/>
      <c r="M821" s="12"/>
      <c r="N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c r="JH821" s="12"/>
    </row>
    <row r="822" spans="1:268" x14ac:dyDescent="0.2">
      <c r="A822" s="12"/>
      <c r="B822" s="12"/>
      <c r="C822" s="12"/>
      <c r="D822" s="12"/>
      <c r="E822" s="12"/>
      <c r="F822" s="12"/>
      <c r="G822" s="50"/>
      <c r="H822" s="50"/>
      <c r="I822" s="12"/>
      <c r="J822" s="12"/>
      <c r="K822" s="50"/>
      <c r="L822" s="50"/>
      <c r="M822" s="12"/>
      <c r="N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c r="JH822" s="12"/>
    </row>
    <row r="823" spans="1:268" x14ac:dyDescent="0.2">
      <c r="A823" s="12"/>
      <c r="B823" s="12"/>
      <c r="C823" s="12"/>
      <c r="D823" s="12"/>
      <c r="E823" s="12"/>
      <c r="F823" s="12"/>
      <c r="G823" s="50"/>
      <c r="H823" s="50"/>
      <c r="I823" s="12"/>
      <c r="J823" s="12"/>
      <c r="K823" s="50"/>
      <c r="L823" s="50"/>
      <c r="M823" s="12"/>
      <c r="N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c r="JH823" s="12"/>
    </row>
    <row r="824" spans="1:268" x14ac:dyDescent="0.2">
      <c r="A824" s="12"/>
      <c r="B824" s="12"/>
      <c r="C824" s="12"/>
      <c r="D824" s="12"/>
      <c r="E824" s="12"/>
      <c r="F824" s="12"/>
      <c r="G824" s="50"/>
      <c r="H824" s="50"/>
      <c r="I824" s="12"/>
      <c r="J824" s="12"/>
      <c r="K824" s="50"/>
      <c r="L824" s="50"/>
      <c r="M824" s="12"/>
      <c r="N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c r="JH824" s="12"/>
    </row>
    <row r="825" spans="1:268" x14ac:dyDescent="0.2">
      <c r="A825" s="12"/>
      <c r="B825" s="12"/>
      <c r="C825" s="12"/>
      <c r="D825" s="12"/>
      <c r="E825" s="12"/>
      <c r="F825" s="12"/>
      <c r="G825" s="50"/>
      <c r="H825" s="50"/>
      <c r="I825" s="12"/>
      <c r="J825" s="12"/>
      <c r="K825" s="50"/>
      <c r="L825" s="50"/>
      <c r="M825" s="12"/>
      <c r="N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c r="JH825" s="12"/>
    </row>
    <row r="826" spans="1:268" x14ac:dyDescent="0.2">
      <c r="A826" s="12"/>
      <c r="B826" s="12"/>
      <c r="C826" s="12"/>
      <c r="D826" s="12"/>
      <c r="E826" s="12"/>
      <c r="F826" s="12"/>
      <c r="G826" s="50"/>
      <c r="H826" s="50"/>
      <c r="I826" s="12"/>
      <c r="J826" s="12"/>
      <c r="K826" s="50"/>
      <c r="L826" s="50"/>
      <c r="M826" s="12"/>
      <c r="N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c r="JH826" s="12"/>
    </row>
    <row r="827" spans="1:268" x14ac:dyDescent="0.2">
      <c r="A827" s="12"/>
      <c r="B827" s="12"/>
      <c r="C827" s="12"/>
      <c r="D827" s="12"/>
      <c r="E827" s="12"/>
      <c r="F827" s="12"/>
      <c r="G827" s="50"/>
      <c r="H827" s="50"/>
      <c r="I827" s="12"/>
      <c r="J827" s="12"/>
      <c r="K827" s="50"/>
      <c r="L827" s="50"/>
      <c r="M827" s="12"/>
      <c r="N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c r="JH827" s="12"/>
    </row>
    <row r="828" spans="1:268" x14ac:dyDescent="0.2">
      <c r="A828" s="12"/>
      <c r="B828" s="12"/>
      <c r="C828" s="12"/>
      <c r="D828" s="12"/>
      <c r="E828" s="12"/>
      <c r="F828" s="12"/>
      <c r="G828" s="50"/>
      <c r="H828" s="50"/>
      <c r="I828" s="12"/>
      <c r="J828" s="12"/>
      <c r="K828" s="50"/>
      <c r="L828" s="50"/>
      <c r="M828" s="12"/>
      <c r="N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c r="JH828" s="12"/>
    </row>
    <row r="829" spans="1:268" x14ac:dyDescent="0.2">
      <c r="A829" s="12"/>
      <c r="B829" s="12"/>
      <c r="C829" s="12"/>
      <c r="D829" s="12"/>
      <c r="E829" s="12"/>
      <c r="F829" s="12"/>
      <c r="G829" s="50"/>
      <c r="H829" s="50"/>
      <c r="I829" s="12"/>
      <c r="J829" s="12"/>
      <c r="K829" s="50"/>
      <c r="L829" s="50"/>
      <c r="M829" s="12"/>
      <c r="N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c r="JH829" s="12"/>
    </row>
    <row r="830" spans="1:268" x14ac:dyDescent="0.2">
      <c r="A830" s="12"/>
      <c r="B830" s="12"/>
      <c r="C830" s="12"/>
      <c r="D830" s="12"/>
      <c r="E830" s="12"/>
      <c r="F830" s="12"/>
      <c r="G830" s="50"/>
      <c r="H830" s="50"/>
      <c r="I830" s="12"/>
      <c r="J830" s="12"/>
      <c r="K830" s="50"/>
      <c r="L830" s="50"/>
      <c r="M830" s="12"/>
      <c r="N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c r="JH830" s="12"/>
    </row>
    <row r="831" spans="1:268" x14ac:dyDescent="0.2">
      <c r="A831" s="12"/>
      <c r="B831" s="12"/>
      <c r="C831" s="12"/>
      <c r="D831" s="12"/>
      <c r="E831" s="12"/>
      <c r="F831" s="12"/>
      <c r="G831" s="50"/>
      <c r="H831" s="50"/>
      <c r="I831" s="12"/>
      <c r="J831" s="12"/>
      <c r="K831" s="50"/>
      <c r="L831" s="50"/>
      <c r="M831" s="12"/>
      <c r="N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c r="JH831" s="12"/>
    </row>
    <row r="832" spans="1:268" x14ac:dyDescent="0.2">
      <c r="A832" s="12"/>
      <c r="B832" s="12"/>
      <c r="C832" s="12"/>
      <c r="D832" s="12"/>
      <c r="E832" s="12"/>
      <c r="F832" s="12"/>
      <c r="G832" s="50"/>
      <c r="H832" s="50"/>
      <c r="I832" s="12"/>
      <c r="J832" s="12"/>
      <c r="K832" s="50"/>
      <c r="L832" s="50"/>
      <c r="M832" s="12"/>
      <c r="N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c r="JH832" s="12"/>
    </row>
    <row r="833" spans="1:268" x14ac:dyDescent="0.2">
      <c r="A833" s="12"/>
      <c r="B833" s="12"/>
      <c r="C833" s="12"/>
      <c r="D833" s="12"/>
      <c r="E833" s="12"/>
      <c r="F833" s="12"/>
      <c r="G833" s="50"/>
      <c r="H833" s="50"/>
      <c r="I833" s="12"/>
      <c r="J833" s="12"/>
      <c r="K833" s="50"/>
      <c r="L833" s="50"/>
      <c r="M833" s="12"/>
      <c r="N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c r="JH833" s="12"/>
    </row>
    <row r="834" spans="1:268" x14ac:dyDescent="0.2">
      <c r="A834" s="12"/>
      <c r="B834" s="12"/>
      <c r="C834" s="12"/>
      <c r="D834" s="12"/>
      <c r="E834" s="12"/>
      <c r="F834" s="12"/>
      <c r="G834" s="50"/>
      <c r="H834" s="50"/>
      <c r="I834" s="12"/>
      <c r="J834" s="12"/>
      <c r="K834" s="50"/>
      <c r="L834" s="50"/>
      <c r="M834" s="12"/>
      <c r="N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c r="JH834" s="12"/>
    </row>
    <row r="835" spans="1:268" x14ac:dyDescent="0.2">
      <c r="A835" s="12"/>
      <c r="B835" s="12"/>
      <c r="C835" s="12"/>
      <c r="D835" s="12"/>
      <c r="E835" s="12"/>
      <c r="F835" s="12"/>
      <c r="G835" s="50"/>
      <c r="H835" s="50"/>
      <c r="I835" s="12"/>
      <c r="J835" s="12"/>
      <c r="K835" s="50"/>
      <c r="L835" s="50"/>
      <c r="M835" s="12"/>
      <c r="N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c r="JH835" s="12"/>
    </row>
    <row r="836" spans="1:268" x14ac:dyDescent="0.2">
      <c r="A836" s="12"/>
      <c r="B836" s="12"/>
      <c r="C836" s="12"/>
      <c r="D836" s="12"/>
      <c r="E836" s="12"/>
      <c r="F836" s="12"/>
      <c r="G836" s="50"/>
      <c r="H836" s="50"/>
      <c r="I836" s="12"/>
      <c r="J836" s="12"/>
      <c r="K836" s="50"/>
      <c r="L836" s="50"/>
      <c r="M836" s="12"/>
      <c r="N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c r="JH836" s="12"/>
    </row>
    <row r="837" spans="1:268" x14ac:dyDescent="0.2">
      <c r="A837" s="12"/>
      <c r="B837" s="12"/>
      <c r="C837" s="12"/>
      <c r="D837" s="12"/>
      <c r="E837" s="12"/>
      <c r="F837" s="12"/>
      <c r="G837" s="50"/>
      <c r="H837" s="50"/>
      <c r="I837" s="12"/>
      <c r="J837" s="12"/>
      <c r="K837" s="50"/>
      <c r="L837" s="50"/>
      <c r="M837" s="12"/>
      <c r="N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c r="JH837" s="12"/>
    </row>
    <row r="838" spans="1:268" x14ac:dyDescent="0.2">
      <c r="A838" s="12"/>
      <c r="B838" s="12"/>
      <c r="C838" s="12"/>
      <c r="D838" s="12"/>
      <c r="E838" s="12"/>
      <c r="F838" s="12"/>
      <c r="G838" s="50"/>
      <c r="H838" s="50"/>
      <c r="I838" s="12"/>
      <c r="J838" s="12"/>
      <c r="K838" s="50"/>
      <c r="L838" s="50"/>
      <c r="M838" s="12"/>
      <c r="N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c r="JH838" s="12"/>
    </row>
    <row r="839" spans="1:268" x14ac:dyDescent="0.2">
      <c r="A839" s="12"/>
      <c r="B839" s="12"/>
      <c r="C839" s="12"/>
      <c r="D839" s="12"/>
      <c r="E839" s="12"/>
      <c r="F839" s="12"/>
      <c r="G839" s="50"/>
      <c r="H839" s="50"/>
      <c r="I839" s="12"/>
      <c r="J839" s="12"/>
      <c r="K839" s="50"/>
      <c r="L839" s="50"/>
      <c r="M839" s="12"/>
      <c r="N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c r="JH839" s="12"/>
    </row>
    <row r="840" spans="1:268" x14ac:dyDescent="0.2">
      <c r="A840" s="12"/>
      <c r="B840" s="12"/>
      <c r="C840" s="12"/>
      <c r="D840" s="12"/>
      <c r="E840" s="12"/>
      <c r="F840" s="12"/>
      <c r="G840" s="50"/>
      <c r="H840" s="50"/>
      <c r="I840" s="12"/>
      <c r="J840" s="12"/>
      <c r="K840" s="50"/>
      <c r="L840" s="50"/>
      <c r="M840" s="12"/>
      <c r="N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c r="JH840" s="12"/>
    </row>
    <row r="841" spans="1:268" x14ac:dyDescent="0.2">
      <c r="A841" s="12"/>
      <c r="B841" s="12"/>
      <c r="C841" s="12"/>
      <c r="D841" s="12"/>
      <c r="E841" s="12"/>
      <c r="F841" s="12"/>
      <c r="G841" s="50"/>
      <c r="H841" s="50"/>
      <c r="I841" s="12"/>
      <c r="J841" s="12"/>
      <c r="K841" s="50"/>
      <c r="L841" s="50"/>
      <c r="M841" s="12"/>
      <c r="N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c r="JH841" s="12"/>
    </row>
    <row r="842" spans="1:268" x14ac:dyDescent="0.2">
      <c r="A842" s="12"/>
      <c r="B842" s="12"/>
      <c r="C842" s="12"/>
      <c r="D842" s="12"/>
      <c r="E842" s="12"/>
      <c r="F842" s="12"/>
      <c r="G842" s="50"/>
      <c r="H842" s="50"/>
      <c r="I842" s="12"/>
      <c r="J842" s="12"/>
      <c r="K842" s="50"/>
      <c r="L842" s="50"/>
      <c r="M842" s="12"/>
      <c r="N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c r="JH842" s="12"/>
    </row>
    <row r="843" spans="1:268" x14ac:dyDescent="0.2">
      <c r="A843" s="12"/>
      <c r="B843" s="12"/>
      <c r="C843" s="12"/>
      <c r="D843" s="12"/>
      <c r="E843" s="12"/>
      <c r="F843" s="12"/>
      <c r="G843" s="50"/>
      <c r="H843" s="50"/>
      <c r="I843" s="12"/>
      <c r="J843" s="12"/>
      <c r="K843" s="50"/>
      <c r="L843" s="50"/>
      <c r="M843" s="12"/>
      <c r="N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c r="JH843" s="12"/>
    </row>
    <row r="844" spans="1:268" x14ac:dyDescent="0.2">
      <c r="A844" s="12"/>
      <c r="B844" s="12"/>
      <c r="C844" s="12"/>
      <c r="D844" s="12"/>
      <c r="E844" s="12"/>
      <c r="F844" s="12"/>
      <c r="G844" s="50"/>
      <c r="H844" s="50"/>
      <c r="I844" s="12"/>
      <c r="J844" s="12"/>
      <c r="K844" s="50"/>
      <c r="L844" s="50"/>
      <c r="M844" s="12"/>
      <c r="N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c r="JH844" s="12"/>
    </row>
    <row r="845" spans="1:268" x14ac:dyDescent="0.2">
      <c r="A845" s="12"/>
      <c r="B845" s="12"/>
      <c r="C845" s="12"/>
      <c r="D845" s="12"/>
      <c r="E845" s="12"/>
      <c r="F845" s="12"/>
      <c r="G845" s="50"/>
      <c r="H845" s="50"/>
      <c r="I845" s="12"/>
      <c r="J845" s="12"/>
      <c r="K845" s="50"/>
      <c r="L845" s="50"/>
      <c r="M845" s="12"/>
      <c r="N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c r="JH845" s="12"/>
    </row>
    <row r="846" spans="1:268" x14ac:dyDescent="0.2">
      <c r="A846" s="12"/>
      <c r="B846" s="12"/>
      <c r="C846" s="12"/>
      <c r="D846" s="12"/>
      <c r="E846" s="12"/>
      <c r="F846" s="12"/>
      <c r="G846" s="50"/>
      <c r="H846" s="50"/>
      <c r="I846" s="12"/>
      <c r="J846" s="12"/>
      <c r="K846" s="50"/>
      <c r="L846" s="50"/>
      <c r="M846" s="12"/>
      <c r="N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c r="JH846" s="12"/>
    </row>
    <row r="847" spans="1:268" x14ac:dyDescent="0.2">
      <c r="A847" s="12"/>
      <c r="B847" s="12"/>
      <c r="C847" s="12"/>
      <c r="D847" s="12"/>
      <c r="E847" s="12"/>
      <c r="F847" s="12"/>
      <c r="G847" s="50"/>
      <c r="H847" s="50"/>
      <c r="I847" s="12"/>
      <c r="J847" s="12"/>
      <c r="K847" s="50"/>
      <c r="L847" s="50"/>
      <c r="M847" s="12"/>
      <c r="N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c r="JH847" s="12"/>
    </row>
    <row r="848" spans="1:268" x14ac:dyDescent="0.2">
      <c r="A848" s="12"/>
      <c r="B848" s="12"/>
      <c r="C848" s="12"/>
      <c r="D848" s="12"/>
      <c r="E848" s="12"/>
      <c r="F848" s="12"/>
      <c r="G848" s="50"/>
      <c r="H848" s="50"/>
      <c r="I848" s="12"/>
      <c r="J848" s="12"/>
      <c r="K848" s="50"/>
      <c r="L848" s="50"/>
      <c r="M848" s="12"/>
      <c r="N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c r="JH848" s="12"/>
    </row>
    <row r="849" spans="1:268" x14ac:dyDescent="0.2">
      <c r="A849" s="12"/>
      <c r="B849" s="12"/>
      <c r="C849" s="12"/>
      <c r="D849" s="12"/>
      <c r="E849" s="12"/>
      <c r="F849" s="12"/>
      <c r="G849" s="50"/>
      <c r="H849" s="50"/>
      <c r="I849" s="12"/>
      <c r="J849" s="12"/>
      <c r="K849" s="50"/>
      <c r="L849" s="50"/>
      <c r="M849" s="12"/>
      <c r="N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c r="JH849" s="12"/>
    </row>
    <row r="850" spans="1:268" x14ac:dyDescent="0.2">
      <c r="A850" s="12"/>
      <c r="B850" s="12"/>
      <c r="C850" s="12"/>
      <c r="D850" s="12"/>
      <c r="E850" s="12"/>
      <c r="F850" s="12"/>
      <c r="G850" s="50"/>
      <c r="H850" s="50"/>
      <c r="I850" s="12"/>
      <c r="J850" s="12"/>
      <c r="K850" s="50"/>
      <c r="L850" s="50"/>
      <c r="M850" s="12"/>
      <c r="N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c r="JH850" s="12"/>
    </row>
    <row r="851" spans="1:268" x14ac:dyDescent="0.2">
      <c r="A851" s="12"/>
      <c r="B851" s="12"/>
      <c r="C851" s="12"/>
      <c r="D851" s="12"/>
      <c r="E851" s="12"/>
      <c r="F851" s="12"/>
      <c r="G851" s="50"/>
      <c r="H851" s="50"/>
      <c r="I851" s="12"/>
      <c r="J851" s="12"/>
      <c r="K851" s="50"/>
      <c r="L851" s="50"/>
      <c r="M851" s="12"/>
      <c r="N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c r="JH851" s="12"/>
    </row>
    <row r="852" spans="1:268" x14ac:dyDescent="0.2">
      <c r="A852" s="12"/>
      <c r="B852" s="12"/>
      <c r="C852" s="12"/>
      <c r="D852" s="12"/>
      <c r="E852" s="12"/>
      <c r="F852" s="12"/>
      <c r="G852" s="50"/>
      <c r="H852" s="50"/>
      <c r="I852" s="12"/>
      <c r="J852" s="12"/>
      <c r="K852" s="50"/>
      <c r="L852" s="50"/>
      <c r="M852" s="12"/>
      <c r="N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c r="JH852" s="12"/>
    </row>
    <row r="853" spans="1:268" x14ac:dyDescent="0.2">
      <c r="A853" s="12"/>
      <c r="B853" s="12"/>
      <c r="C853" s="12"/>
      <c r="D853" s="12"/>
      <c r="E853" s="12"/>
      <c r="F853" s="12"/>
      <c r="G853" s="50"/>
      <c r="H853" s="50"/>
      <c r="I853" s="12"/>
      <c r="J853" s="12"/>
      <c r="K853" s="50"/>
      <c r="L853" s="50"/>
      <c r="M853" s="12"/>
      <c r="N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c r="JH853" s="12"/>
    </row>
    <row r="854" spans="1:268" x14ac:dyDescent="0.2">
      <c r="A854" s="12"/>
      <c r="B854" s="12"/>
      <c r="C854" s="12"/>
      <c r="D854" s="12"/>
      <c r="E854" s="12"/>
      <c r="F854" s="12"/>
      <c r="G854" s="50"/>
      <c r="H854" s="50"/>
      <c r="I854" s="12"/>
      <c r="J854" s="12"/>
      <c r="K854" s="50"/>
      <c r="L854" s="50"/>
      <c r="M854" s="12"/>
      <c r="N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c r="JH854" s="12"/>
    </row>
    <row r="855" spans="1:268" x14ac:dyDescent="0.2">
      <c r="A855" s="12"/>
      <c r="B855" s="12"/>
      <c r="C855" s="12"/>
      <c r="D855" s="12"/>
      <c r="E855" s="12"/>
      <c r="F855" s="12"/>
      <c r="G855" s="50"/>
      <c r="H855" s="50"/>
      <c r="I855" s="12"/>
      <c r="J855" s="12"/>
      <c r="K855" s="50"/>
      <c r="L855" s="50"/>
      <c r="M855" s="12"/>
      <c r="N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c r="JH855" s="12"/>
    </row>
    <row r="856" spans="1:268" x14ac:dyDescent="0.2">
      <c r="A856" s="12"/>
      <c r="B856" s="12"/>
      <c r="C856" s="12"/>
      <c r="D856" s="12"/>
      <c r="E856" s="12"/>
      <c r="F856" s="12"/>
      <c r="G856" s="50"/>
      <c r="H856" s="50"/>
      <c r="I856" s="12"/>
      <c r="J856" s="12"/>
      <c r="K856" s="50"/>
      <c r="L856" s="50"/>
      <c r="M856" s="12"/>
      <c r="N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c r="JF856" s="12"/>
      <c r="JG856" s="12"/>
      <c r="JH856" s="12"/>
    </row>
    <row r="857" spans="1:268" x14ac:dyDescent="0.2">
      <c r="A857" s="12"/>
      <c r="B857" s="12"/>
      <c r="C857" s="12"/>
      <c r="D857" s="12"/>
      <c r="E857" s="12"/>
      <c r="F857" s="12"/>
      <c r="G857" s="50"/>
      <c r="H857" s="50"/>
      <c r="I857" s="12"/>
      <c r="J857" s="12"/>
      <c r="K857" s="50"/>
      <c r="L857" s="50"/>
      <c r="M857" s="12"/>
      <c r="N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c r="JF857" s="12"/>
      <c r="JG857" s="12"/>
      <c r="JH857" s="12"/>
    </row>
    <row r="858" spans="1:268" x14ac:dyDescent="0.2">
      <c r="A858" s="12"/>
      <c r="B858" s="12"/>
      <c r="C858" s="12"/>
      <c r="D858" s="12"/>
      <c r="E858" s="12"/>
      <c r="F858" s="12"/>
      <c r="G858" s="50"/>
      <c r="H858" s="50"/>
      <c r="I858" s="12"/>
      <c r="J858" s="12"/>
      <c r="K858" s="50"/>
      <c r="L858" s="50"/>
      <c r="M858" s="12"/>
      <c r="N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c r="JB858" s="12"/>
      <c r="JC858" s="12"/>
      <c r="JD858" s="12"/>
      <c r="JE858" s="12"/>
      <c r="JF858" s="12"/>
      <c r="JG858" s="12"/>
      <c r="JH858" s="12"/>
    </row>
    <row r="859" spans="1:268" x14ac:dyDescent="0.2">
      <c r="A859" s="12"/>
      <c r="B859" s="12"/>
      <c r="C859" s="12"/>
      <c r="D859" s="12"/>
      <c r="E859" s="12"/>
      <c r="F859" s="12"/>
      <c r="G859" s="50"/>
      <c r="H859" s="50"/>
      <c r="I859" s="12"/>
      <c r="J859" s="12"/>
      <c r="K859" s="50"/>
      <c r="L859" s="50"/>
      <c r="M859" s="12"/>
      <c r="N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c r="GS859" s="12"/>
      <c r="GT859" s="12"/>
      <c r="GU859" s="12"/>
      <c r="GV859" s="12"/>
      <c r="GW859" s="12"/>
      <c r="GX859" s="12"/>
      <c r="GY859" s="12"/>
      <c r="GZ859" s="12"/>
      <c r="HA859" s="12"/>
      <c r="HB859" s="12"/>
      <c r="HC859" s="12"/>
      <c r="HD859" s="12"/>
      <c r="HE859" s="12"/>
      <c r="HF859" s="12"/>
      <c r="HG859" s="12"/>
      <c r="HH859" s="12"/>
      <c r="HI859" s="12"/>
      <c r="HJ859" s="12"/>
      <c r="HK859" s="12"/>
      <c r="HL859" s="12"/>
      <c r="HM859" s="12"/>
      <c r="HN859" s="12"/>
      <c r="HO859" s="12"/>
      <c r="HP859" s="12"/>
      <c r="HQ859" s="12"/>
      <c r="HR859" s="12"/>
      <c r="HS859" s="12"/>
      <c r="HT859" s="12"/>
      <c r="HU859" s="12"/>
      <c r="HV859" s="12"/>
      <c r="HW859" s="12"/>
      <c r="HX859" s="12"/>
      <c r="HY859" s="12"/>
      <c r="HZ859" s="12"/>
      <c r="IA859" s="12"/>
      <c r="IB859" s="12"/>
      <c r="IC859" s="12"/>
      <c r="ID859" s="12"/>
      <c r="IE859" s="12"/>
      <c r="IF859" s="12"/>
      <c r="IG859" s="12"/>
      <c r="IH859" s="12"/>
      <c r="II859" s="12"/>
      <c r="IJ859" s="12"/>
      <c r="IK859" s="12"/>
      <c r="IL859" s="12"/>
      <c r="IM859" s="12"/>
      <c r="IN859" s="12"/>
      <c r="IO859" s="12"/>
      <c r="IP859" s="12"/>
      <c r="IQ859" s="12"/>
      <c r="IR859" s="12"/>
      <c r="IS859" s="12"/>
      <c r="IT859" s="12"/>
      <c r="IU859" s="12"/>
      <c r="IV859" s="12"/>
      <c r="IW859" s="12"/>
      <c r="IX859" s="12"/>
      <c r="IY859" s="12"/>
      <c r="IZ859" s="12"/>
      <c r="JA859" s="12"/>
      <c r="JB859" s="12"/>
      <c r="JC859" s="12"/>
      <c r="JD859" s="12"/>
      <c r="JE859" s="12"/>
      <c r="JF859" s="12"/>
      <c r="JG859" s="12"/>
      <c r="JH859" s="12"/>
    </row>
  </sheetData>
  <autoFilter ref="A3:O56" xr:uid="{2BE0EE6C-D566-4574-8423-11AE8F0469C2}">
    <sortState xmlns:xlrd2="http://schemas.microsoft.com/office/spreadsheetml/2017/richdata2" ref="A4:O56">
      <sortCondition ref="B3:B56"/>
    </sortState>
  </autoFilter>
  <mergeCells count="8">
    <mergeCell ref="G1:H1"/>
    <mergeCell ref="I1:J1"/>
    <mergeCell ref="K1:L1"/>
    <mergeCell ref="M1:N1"/>
    <mergeCell ref="G2:H2"/>
    <mergeCell ref="I2:J2"/>
    <mergeCell ref="K2:L2"/>
    <mergeCell ref="M2:N2"/>
  </mergeCells>
  <phoneticPr fontId="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5</vt:i4>
      </vt:variant>
    </vt:vector>
  </HeadingPairs>
  <TitlesOfParts>
    <vt:vector size="5" baseType="lpstr">
      <vt:lpstr>Tiitelleht</vt:lpstr>
      <vt:lpstr>Valim ja tulemused</vt:lpstr>
      <vt:lpstr>Veebid</vt:lpstr>
      <vt:lpstr>Äpid</vt:lpstr>
      <vt:lpstr>Mitte-veebilised dokumendid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 Puskar</dc:creator>
  <cp:lastModifiedBy>Harri Puskar</cp:lastModifiedBy>
  <cp:lastPrinted>2021-10-04T07:41:50Z</cp:lastPrinted>
  <dcterms:created xsi:type="dcterms:W3CDTF">2021-11-10T09:55:37Z</dcterms:created>
  <dcterms:modified xsi:type="dcterms:W3CDTF">2024-11-20T16:01:09Z</dcterms:modified>
</cp:coreProperties>
</file>